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wsdot-my.sharepoint.com/personal/willisr_wsdot_wa_gov/Documents/Desktop/"/>
    </mc:Choice>
  </mc:AlternateContent>
  <xr:revisionPtr revIDLastSave="2" documentId="8_{1E44940B-FF0E-4CB1-BA37-F3123B40BC70}" xr6:coauthVersionLast="47" xr6:coauthVersionMax="47" xr10:uidLastSave="{F4DE3372-94FB-42AC-A9B6-2CADF9D25FC8}"/>
  <bookViews>
    <workbookView xWindow="28680" yWindow="-120" windowWidth="29040" windowHeight="15840" tabRatio="634" activeTab="1" xr2:uid="{00000000-000D-0000-FFFF-FFFF00000000}"/>
  </bookViews>
  <sheets>
    <sheet name="LSTC Worksheet" sheetId="7" r:id="rId1"/>
    <sheet name="LSTC Instructions" sheetId="8" r:id="rId2"/>
  </sheets>
  <definedNames>
    <definedName name="_xlnm.Print_Area" localSheetId="1">'LSTC Instructions'!$A$1:$K$42</definedName>
    <definedName name="_xlnm.Print_Area" localSheetId="0">'LSTC Worksheet'!$A$1:$J$51</definedName>
    <definedName name="_xlnm.Print_Titles" localSheetId="1">'LSTC Instructions'!$1:$2</definedName>
    <definedName name="_xlnm.Print_Titles" localSheetId="0">'LSTC Worksheet'!$1:$2</definedName>
    <definedName name="Yes_No" localSheetId="1">'LSTC Instructions'!#REF!</definedName>
    <definedName name="Yes_No">'LSTC Worksheet'!#REF!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8" l="1"/>
  <c r="H8" i="8"/>
  <c r="H7" i="8"/>
  <c r="I45" i="7"/>
  <c r="H7" i="7"/>
  <c r="H8" i="7"/>
  <c r="H9" i="7"/>
</calcChain>
</file>

<file path=xl/sharedStrings.xml><?xml version="1.0" encoding="utf-8"?>
<sst xmlns="http://schemas.openxmlformats.org/spreadsheetml/2006/main" count="199" uniqueCount="113">
  <si>
    <t>Washington State Department of Transportation</t>
  </si>
  <si>
    <t>Lump Sum Traffic Control Risk Assessment</t>
  </si>
  <si>
    <t>Project Title:</t>
  </si>
  <si>
    <t>CN Cost Est:</t>
  </si>
  <si>
    <t>SR</t>
  </si>
  <si>
    <t>Begin MP</t>
  </si>
  <si>
    <t>End MP</t>
  </si>
  <si>
    <t>Length:</t>
  </si>
  <si>
    <t>miles</t>
  </si>
  <si>
    <t>Brief Project Description:</t>
  </si>
  <si>
    <t>&lt;Insert Text&gt;</t>
  </si>
  <si>
    <t>Considerations</t>
  </si>
  <si>
    <t>Score</t>
  </si>
  <si>
    <t>1a</t>
  </si>
  <si>
    <t>1b</t>
  </si>
  <si>
    <t>2a</t>
  </si>
  <si>
    <t>Number of construction stages</t>
  </si>
  <si>
    <t>3a</t>
  </si>
  <si>
    <t>3b</t>
  </si>
  <si>
    <t>4a</t>
  </si>
  <si>
    <t>Traffic Control Plans</t>
  </si>
  <si>
    <t>Is the contract missing traffic control plans?</t>
  </si>
  <si>
    <t>Design-Bid-Build Traffic Control Risk Level</t>
  </si>
  <si>
    <t>Level</t>
  </si>
  <si>
    <t>Candidate for LS Traffic Control</t>
  </si>
  <si>
    <t>Low</t>
  </si>
  <si>
    <t>Good candidate for LSTC</t>
  </si>
  <si>
    <t>Medium</t>
  </si>
  <si>
    <t>Consider LSTC w/ minor mitigation</t>
  </si>
  <si>
    <t>High</t>
  </si>
  <si>
    <t>Bid items or LSTC w/ mitigation</t>
  </si>
  <si>
    <t>Very High</t>
  </si>
  <si>
    <t>Not a good candidate for LSTC</t>
  </si>
  <si>
    <t>Items For Consideration</t>
  </si>
  <si>
    <t>Possible Mitigation</t>
  </si>
  <si>
    <t xml:space="preserve">Rate from 0 to 10 based on the duration of the project.  For a project with a single construction season a rating of 0 would be appropriate.  For a project that requires multiple construction seasons (4 or more) a rating of 10 may be appropriate.  Balance the rating for multiple season project with item 2  (number of construction of stages)    </t>
  </si>
  <si>
    <t>Contract Duration and Schedule</t>
  </si>
  <si>
    <t>Contract Duration</t>
  </si>
  <si>
    <t>Contract  Schedule</t>
  </si>
  <si>
    <t>Activity stacking in the construction schedule may necessitate multiple traffic control crews leading to higher overall costs and risk to determine TC needs.  Also, activity stacking may also increase the risk that delays may be more difficult to recover.  Contractors will price this risk accordingly.</t>
  </si>
  <si>
    <t>Lengthen the schedule to alleviate the need for trade or work stacking.</t>
  </si>
  <si>
    <t>Explanation For Rating and Mitigation Measures Implemented</t>
  </si>
  <si>
    <t>Provide an explanation for rating and any mitigation measures</t>
  </si>
  <si>
    <t>Closure Approval By Others</t>
  </si>
  <si>
    <t>Transit Impacts</t>
  </si>
  <si>
    <t>Pedestrian Route Closures</t>
  </si>
  <si>
    <t>Bicycle Route Closures</t>
  </si>
  <si>
    <t>Multiple Shifts (day &amp; night)</t>
  </si>
  <si>
    <t>Construction stages</t>
  </si>
  <si>
    <t xml:space="preserve">Are there significant number of intersection closures (5 or more)  and are they complex, meaning requiring setup of signed detours? Are  WSP or Uniformed Law Enforcement for implementation? </t>
  </si>
  <si>
    <t>Intersection Closures</t>
  </si>
  <si>
    <t xml:space="preserve"> Interchange Closures</t>
  </si>
  <si>
    <t>Added constraints need to be incorporated into the schedule.  Need time to bid and coordinate between prime and subcontractors.</t>
  </si>
  <si>
    <t xml:space="preserve">Planning and scheduling will need to take into account the detours necessary to close interchanges which increases the number of constraints on the project.  </t>
  </si>
  <si>
    <t xml:space="preserve"> Rolling Slowdowns</t>
  </si>
  <si>
    <t>Mainline Closures</t>
  </si>
  <si>
    <t>Does the project require mainline closures (e.g. nighttime closures or weekend closures)   Rate from 0 to 10 based on the number and complexity of closures needed.</t>
  </si>
  <si>
    <t>Does the project include limited or constrained closures, such as ramp closures.  Rate from 0 to 10 based on the number and complexity of closures needed excluding mainline closures.</t>
  </si>
  <si>
    <t xml:space="preserve"> Closures, such as ramps. typically require a large number of vehicles to implement and must be planned and scheduled well in advance increasing the risk of implementation. This can make pre-bid scheduling more difficult and adds to the risk</t>
  </si>
  <si>
    <t>Mainline Closures typically require a large number of vehicles to implement and must be planned and scheduled well in advance increasing the risk of implementation. This can make pre-bid scheduling more difficult and adds to the risk</t>
  </si>
  <si>
    <t>Other High Impact Closures</t>
  </si>
  <si>
    <t xml:space="preserve">It is difficult to price the unknown and the risk involved. </t>
  </si>
  <si>
    <t>Does the project require closure of transit facilities and/or relocation of bus stops?  Rate from 0 to 5 based on the number of impacts.</t>
  </si>
  <si>
    <t>Another element to price and resource.  This needs to be clearly defined in the Contract documents.  This can also make pre-bid scheduling more difficult.</t>
  </si>
  <si>
    <t xml:space="preserve"> This can make pre-bid scheduling more difficult if there are constraints on what is allowed.</t>
  </si>
  <si>
    <t>Does the project require closure of pedestrian facilities and/or pedestrian detours?  Rate from 0 to 10 based on the number and complexity.</t>
  </si>
  <si>
    <t xml:space="preserve"> This can make pre-bid scheduling more difficult if there are constraints on what is allowed.  Does the impacts require multiple stages to accommodate/maintain pedestrian routes adding to the complexity</t>
  </si>
  <si>
    <t>Traffic Control Provided for Others</t>
  </si>
  <si>
    <t>Does the project require providing traffic control for others (such as utility companies) that is variable or difficult to schedule?  Rate from 0 to 10 based on complexity of needs and coordination needed.</t>
  </si>
  <si>
    <t>Does the project require closures that affect multiple interchanges and on and off connections?  Rate from 0 to 20 based on the number of interchanges and complexity of interchange impacts.</t>
  </si>
  <si>
    <t>3c</t>
  </si>
  <si>
    <t>3d</t>
  </si>
  <si>
    <t>3e</t>
  </si>
  <si>
    <t>3f</t>
  </si>
  <si>
    <t>3g</t>
  </si>
  <si>
    <t>3h</t>
  </si>
  <si>
    <t>3i</t>
  </si>
  <si>
    <t>3j</t>
  </si>
  <si>
    <t>3k</t>
  </si>
  <si>
    <t>3l</t>
  </si>
  <si>
    <t>Traffic Control Needs</t>
  </si>
  <si>
    <t xml:space="preserve">Does the schedule require coordination of multiple work activities and closures in order to meet the project schedule constraints?  Rate from 0 to 10 based on the  complexity and coordination of work activates in order to meet the project schedule.  </t>
  </si>
  <si>
    <t>Does the project require multiple construction stages?  Rate from 0 to 10 based on the number and complexity of construction stages.  Balance the rating with item 1a (contract duration)</t>
  </si>
  <si>
    <t>Does the project require intersection closures?  Rate from 0 to 20 with 0 being for no intersection closures.  The number and complexity of the closures need to be taken into consideration.</t>
  </si>
  <si>
    <t>Rolling slowdowns typically require a large number of vehicles to implement and must be planned and scheduled well in advance increasing the risk of implementation. This can make pre-bid scheduling more difficult and adds to the risk</t>
  </si>
  <si>
    <t>Does the schedule require multiple shifts, day and night and the need for multiple traffic control crews.  Rate from 0 to 10 based the schedule need for multiple shifts for TC crews.</t>
  </si>
  <si>
    <t>Does the project require the Contractor to obtain lane closure approvals/detour approvals from Local Agencies, such as Cities or Counties, that are difficult to obtain or do not include allowable hours in the Contract?  Rate from 0 to 10 based on the need approvals and information provided in the contract and anticipated difficulty in obtain approvals.</t>
  </si>
  <si>
    <t>Approvals should be obtained and include in the contract.  If not, provide as much information so the risk is better defined.</t>
  </si>
  <si>
    <t>4b</t>
  </si>
  <si>
    <t>Does the contract have significant number of TC plan</t>
  </si>
  <si>
    <t xml:space="preserve">Have all the traffic control plans been provided for the project.  Rate from 0 to 20 based on anticipated number and complexity of traffic control plans needed but not provided. </t>
  </si>
  <si>
    <t>Unless there is no option traffic control plans should be provided.   If none are provided and it is a complex project Lump sum TC should not be used.</t>
  </si>
  <si>
    <t xml:space="preserve">Are there a significant number of TC plans in the contract?  Rate from 0 to 10 based on the number of plan sheets provided.   </t>
  </si>
  <si>
    <t xml:space="preserve">Due to the Ad period being short the contractors ability understand a large number of complex TC plans can add significant risk. </t>
  </si>
  <si>
    <t>It a significant number of complex TC plans are provided consider extending the ad period to provided contractors additional time for review to develop pricing.</t>
  </si>
  <si>
    <t xml:space="preserve">The number of construction stages can add to the complexity of TC needs and necessitate multiple traffic control crews for staging changes leading to higher overall cost and risk. </t>
  </si>
  <si>
    <t>Multiple seasons or long duration projects may lead to cost escalation for materials and labor.  Rental equipment cost increases will also need to be accounted for in the lump sum, if that method of payment is used.  (***Note: escalation is currently a risk that is assigned to the contractor regardless of the payment method specified.  The number of construction seasons may add to the uncertainty for determining TC needs in the future. The variation in quantites provisions also provide an avenue for repricing when quantities fluctuate.)</t>
  </si>
  <si>
    <t>Provide adequate period to bid (consider longer than typical 4 weeks). 
Use unit bid items which provide for variation in quantities.</t>
  </si>
  <si>
    <t>Allow adequate time in working day calculations and/or eliminate any unnecessary constraints on rolling slowdowns.</t>
  </si>
  <si>
    <t xml:space="preserve"> This can make pre-bid scheduling more difficult if there are constraints on what is allowed.  Does the impacts require multiple stages to accommodate/maintain pedestrian routes adding to the complexity?</t>
  </si>
  <si>
    <t xml:space="preserve"> This can make pre-bid scheduling more difficult if there are constraints on what is allowed.  Setup and takedown of detours takes additional time and resources and can exascerbate already limited lane closure windows.</t>
  </si>
  <si>
    <t xml:space="preserve">Does the project require roadway detours.  Rate from 0 to 20 based on the number detour setups and durations.  </t>
  </si>
  <si>
    <r>
      <t xml:space="preserve">Does the project require closure of bicycle lanes or accommodation of temporary bicycle facilities?  Rate from 0 to </t>
    </r>
    <r>
      <rPr>
        <strike/>
        <sz val="11"/>
        <color theme="1"/>
        <rFont val="Calibri"/>
        <family val="2"/>
        <scheme val="minor"/>
      </rPr>
      <t>10</t>
    </r>
    <r>
      <rPr>
        <sz val="11"/>
        <color theme="1"/>
        <rFont val="Calibri"/>
        <family val="2"/>
        <scheme val="minor"/>
      </rPr>
      <t xml:space="preserve"> </t>
    </r>
    <r>
      <rPr>
        <b/>
        <sz val="11"/>
        <color rgb="FFFF0000"/>
        <rFont val="Calibri"/>
        <family val="2"/>
        <scheme val="minor"/>
      </rPr>
      <t>5</t>
    </r>
    <r>
      <rPr>
        <sz val="11"/>
        <color theme="1"/>
        <rFont val="Calibri"/>
        <family val="2"/>
        <scheme val="minor"/>
      </rPr>
      <t xml:space="preserve"> based on the number and complexity </t>
    </r>
    <r>
      <rPr>
        <sz val="11"/>
        <color rgb="FFFF0000"/>
        <rFont val="Calibri"/>
        <family val="2"/>
        <scheme val="minor"/>
      </rPr>
      <t>of detours.</t>
    </r>
  </si>
  <si>
    <t>0 to 35</t>
  </si>
  <si>
    <t>35 to 70</t>
  </si>
  <si>
    <t>70 to 105</t>
  </si>
  <si>
    <t>105 or greater</t>
  </si>
  <si>
    <t>Risk Rating</t>
  </si>
  <si>
    <r>
      <t xml:space="preserve">Lack of traffic control plans makes determining traffic control needs difficult and can add significant risk the contractor will have to take into consideration.  </t>
    </r>
    <r>
      <rPr>
        <sz val="11"/>
        <color rgb="FFFF0000"/>
        <rFont val="Calibri"/>
        <family val="2"/>
        <scheme val="minor"/>
      </rPr>
      <t xml:space="preserve">If K plans are provided considerations should be given to the complexity of the needed plans and if K plans are appropriate or site specific plans are needed. </t>
    </r>
    <r>
      <rPr>
        <sz val="11"/>
        <color theme="1"/>
        <rFont val="Calibri"/>
        <family val="2"/>
        <scheme val="minor"/>
      </rPr>
      <t xml:space="preserve">    Have the TC plans been coordinated with all disciplines (e.g. drainage, structure, roadway and so on.)?</t>
    </r>
  </si>
  <si>
    <t>Scoring notes</t>
  </si>
  <si>
    <r>
      <rPr>
        <sz val="11"/>
        <color rgb="FFFF0000"/>
        <rFont val="Calibri"/>
        <family val="2"/>
        <scheme val="minor"/>
      </rPr>
      <t>Roadway</t>
    </r>
    <r>
      <rPr>
        <sz val="11"/>
        <color theme="1"/>
        <rFont val="Calibri"/>
        <family val="2"/>
        <scheme val="minor"/>
      </rPr>
      <t xml:space="preserve"> Detours</t>
    </r>
  </si>
  <si>
    <t>Roadway Detours</t>
  </si>
  <si>
    <t>Does the project require rolling slowdowns (e.g. for sign-bridge installation)  Rate from 0 to 10 based on the number/complexity/size of rolling slowdowns.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</si>
</sst>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26"/>
      <color theme="1"/>
      <name val="Calibri"/>
      <family val="2"/>
      <scheme val="minor"/>
    </font>
    <font>
      <i/>
      <sz val="11"/>
      <color theme="1"/>
      <name val="Calibri"/>
      <family val="2"/>
      <scheme val="minor"/>
    </font>
    <font>
      <b/>
      <sz val="14"/>
      <color theme="1"/>
      <name val="Calibri"/>
      <family val="2"/>
      <scheme val="minor"/>
    </font>
    <font>
      <sz val="20"/>
      <color theme="1"/>
      <name val="Calibri"/>
      <family val="2"/>
      <scheme val="minor"/>
    </font>
    <font>
      <sz val="16"/>
      <color theme="1"/>
      <name val="Calibri"/>
      <family val="2"/>
      <scheme val="minor"/>
    </font>
    <font>
      <b/>
      <i/>
      <sz val="11"/>
      <color theme="1"/>
      <name val="Calibri"/>
      <family val="2"/>
      <scheme val="minor"/>
    </font>
    <font>
      <b/>
      <sz val="18"/>
      <color theme="1"/>
      <name val="Calibri"/>
      <family val="2"/>
      <scheme val="minor"/>
    </font>
    <font>
      <b/>
      <sz val="22"/>
      <color theme="1"/>
      <name val="Calibri"/>
      <family val="2"/>
      <scheme val="minor"/>
    </font>
    <font>
      <i/>
      <sz val="18"/>
      <color theme="1"/>
      <name val="Calibri"/>
      <family val="2"/>
      <scheme val="minor"/>
    </font>
    <font>
      <b/>
      <sz val="11"/>
      <color rgb="FFFF0000"/>
      <name val="Calibri"/>
      <family val="2"/>
      <scheme val="minor"/>
    </font>
    <font>
      <strike/>
      <sz val="11"/>
      <color theme="1"/>
      <name val="Calibri"/>
      <family val="2"/>
      <scheme val="minor"/>
    </font>
    <font>
      <b/>
      <sz val="14"/>
      <color rgb="FFFF0000"/>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2"/>
      <color theme="0"/>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C0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68">
    <xf numFmtId="0" fontId="0" fillId="0" borderId="0" xfId="0"/>
    <xf numFmtId="0" fontId="1" fillId="0" borderId="0" xfId="0" applyFont="1"/>
    <xf numFmtId="0" fontId="0" fillId="0" borderId="0" xfId="0" applyFill="1" applyBorder="1"/>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6" fillId="0" borderId="0" xfId="0" applyFont="1" applyAlignment="1">
      <alignment horizontal="center" vertical="center"/>
    </xf>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3" fillId="0" borderId="0" xfId="0" applyFont="1" applyAlignment="1">
      <alignment horizontal="center"/>
    </xf>
    <xf numFmtId="0" fontId="0" fillId="0" borderId="0" xfId="0" applyFill="1"/>
    <xf numFmtId="0" fontId="2" fillId="0" borderId="0" xfId="0" applyFont="1" applyAlignment="1">
      <alignment horizontal="right"/>
    </xf>
    <xf numFmtId="0" fontId="2" fillId="6" borderId="1"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9" fillId="0" borderId="0" xfId="0" applyFont="1"/>
    <xf numFmtId="0" fontId="0" fillId="0" borderId="0" xfId="0" applyAlignment="1">
      <alignment horizontal="center" vertical="center"/>
    </xf>
    <xf numFmtId="0" fontId="3" fillId="0" borderId="0" xfId="0" applyFont="1"/>
    <xf numFmtId="0" fontId="10" fillId="0" borderId="0" xfId="0" applyFont="1"/>
    <xf numFmtId="0" fontId="0" fillId="0" borderId="0" xfId="0" applyAlignment="1">
      <alignment vertical="center"/>
    </xf>
    <xf numFmtId="0" fontId="0" fillId="0" borderId="0" xfId="0" applyAlignment="1">
      <alignment horizontal="center"/>
    </xf>
    <xf numFmtId="0" fontId="0" fillId="0" borderId="0" xfId="0" applyAlignment="1"/>
    <xf numFmtId="0" fontId="0" fillId="0" borderId="0" xfId="0" applyFont="1" applyFill="1" applyAlignment="1">
      <alignment vertical="center"/>
    </xf>
    <xf numFmtId="0" fontId="2" fillId="6" borderId="1" xfId="0" applyFont="1" applyFill="1" applyBorder="1" applyAlignment="1">
      <alignment horizontal="center" vertical="center"/>
    </xf>
    <xf numFmtId="0" fontId="0" fillId="0" borderId="0" xfId="0" applyAlignment="1">
      <alignment vertical="center" wrapText="1"/>
    </xf>
    <xf numFmtId="0" fontId="2" fillId="0" borderId="0" xfId="0" applyFont="1" applyAlignment="1"/>
    <xf numFmtId="0" fontId="0" fillId="4" borderId="4" xfId="0" applyFill="1" applyBorder="1" applyAlignment="1"/>
    <xf numFmtId="0" fontId="0" fillId="4" borderId="1" xfId="0" applyFill="1" applyBorder="1" applyAlignment="1"/>
    <xf numFmtId="0" fontId="0" fillId="4" borderId="5" xfId="0" applyFill="1" applyBorder="1" applyAlignment="1"/>
    <xf numFmtId="0" fontId="0" fillId="0" borderId="0" xfId="0" applyFont="1" applyAlignment="1">
      <alignment vertical="center"/>
    </xf>
    <xf numFmtId="0" fontId="6" fillId="0" borderId="0" xfId="0" applyFont="1" applyAlignment="1">
      <alignment vertical="center" wrapText="1"/>
    </xf>
    <xf numFmtId="0" fontId="0" fillId="0" borderId="0" xfId="0"/>
    <xf numFmtId="0" fontId="2" fillId="0" borderId="0" xfId="0" applyFont="1" applyFill="1" applyBorder="1" applyAlignment="1">
      <alignment horizontal="center" vertical="center"/>
    </xf>
    <xf numFmtId="0" fontId="6" fillId="0" borderId="0" xfId="0" applyFont="1" applyAlignment="1">
      <alignment horizontal="center" vertical="center" wrapText="1"/>
    </xf>
    <xf numFmtId="0" fontId="13" fillId="6" borderId="5" xfId="0" applyFont="1" applyFill="1" applyBorder="1" applyAlignment="1">
      <alignment horizontal="center"/>
    </xf>
    <xf numFmtId="0" fontId="15"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vertical="center"/>
    </xf>
    <xf numFmtId="0" fontId="18" fillId="0" borderId="0" xfId="0" applyFont="1" applyAlignment="1">
      <alignment vertical="center"/>
    </xf>
    <xf numFmtId="0" fontId="18" fillId="0" borderId="0" xfId="0" applyFont="1" applyFill="1" applyAlignment="1">
      <alignment vertical="center"/>
    </xf>
    <xf numFmtId="0" fontId="18" fillId="0" borderId="0" xfId="0" applyFont="1" applyAlignment="1">
      <alignment horizontal="center" vertical="center"/>
    </xf>
    <xf numFmtId="0" fontId="0" fillId="0" borderId="0" xfId="0" applyFont="1"/>
    <xf numFmtId="0" fontId="20" fillId="0" borderId="0" xfId="0" applyFont="1" applyAlignment="1">
      <alignment vertical="center"/>
    </xf>
    <xf numFmtId="0" fontId="18" fillId="0" borderId="0" xfId="0" applyFont="1" applyAlignment="1"/>
    <xf numFmtId="0" fontId="20" fillId="0" borderId="0" xfId="0" applyFont="1" applyAlignment="1">
      <alignment horizontal="center" vertical="center" wrapText="1"/>
    </xf>
    <xf numFmtId="0" fontId="11"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xf>
    <xf numFmtId="0" fontId="0" fillId="4" borderId="2" xfId="0" applyFill="1" applyBorder="1" applyAlignment="1">
      <alignment horizontal="center"/>
    </xf>
    <xf numFmtId="0" fontId="0" fillId="4" borderId="6" xfId="0" applyFill="1" applyBorder="1" applyAlignment="1">
      <alignment horizontal="center"/>
    </xf>
    <xf numFmtId="0" fontId="0" fillId="4" borderId="3" xfId="0" applyFill="1" applyBorder="1" applyAlignment="1">
      <alignment horizontal="center"/>
    </xf>
    <xf numFmtId="164" fontId="0" fillId="4" borderId="2" xfId="0" applyNumberFormat="1" applyFill="1" applyBorder="1" applyAlignment="1">
      <alignment horizontal="center"/>
    </xf>
    <xf numFmtId="164" fontId="0" fillId="4" borderId="6" xfId="0" applyNumberFormat="1" applyFill="1" applyBorder="1" applyAlignment="1">
      <alignment horizontal="center"/>
    </xf>
    <xf numFmtId="164" fontId="0" fillId="4" borderId="3" xfId="0" applyNumberFormat="1" applyFill="1" applyBorder="1" applyAlignment="1">
      <alignment horizontal="center"/>
    </xf>
    <xf numFmtId="0" fontId="1" fillId="0" borderId="0" xfId="0" applyFont="1" applyFill="1" applyAlignment="1">
      <alignment horizontal="left" vertical="top" wrapText="1"/>
    </xf>
    <xf numFmtId="0" fontId="8" fillId="0" borderId="0" xfId="0" applyFont="1" applyBorder="1" applyAlignment="1" applyProtection="1">
      <alignment horizontal="center"/>
      <protection locked="0"/>
    </xf>
    <xf numFmtId="0" fontId="8" fillId="0" borderId="0" xfId="0" applyFont="1" applyBorder="1" applyAlignment="1" applyProtection="1">
      <protection locked="0"/>
    </xf>
    <xf numFmtId="0" fontId="16" fillId="0" borderId="0" xfId="0" applyFont="1" applyBorder="1" applyAlignment="1"/>
    <xf numFmtId="0" fontId="16" fillId="0" borderId="0" xfId="0" applyFont="1" applyAlignment="1"/>
    <xf numFmtId="0" fontId="17" fillId="0" borderId="0" xfId="0" applyFont="1" applyBorder="1" applyAlignment="1">
      <alignment horizontal="center" vertical="center"/>
    </xf>
    <xf numFmtId="0" fontId="18" fillId="3" borderId="0" xfId="0" applyFont="1" applyFill="1" applyBorder="1" applyAlignment="1">
      <alignment horizontal="center" vertical="center"/>
    </xf>
    <xf numFmtId="0" fontId="16" fillId="0" borderId="0" xfId="0" applyFont="1" applyBorder="1" applyAlignment="1">
      <alignment horizontal="center" vertical="center"/>
    </xf>
    <xf numFmtId="0" fontId="19" fillId="5" borderId="0" xfId="0" applyFont="1" applyFill="1" applyBorder="1" applyAlignment="1">
      <alignment horizontal="center" vertical="center"/>
    </xf>
    <xf numFmtId="0" fontId="18" fillId="2" borderId="0" xfId="0" applyFont="1" applyFill="1" applyBorder="1" applyAlignment="1">
      <alignment horizontal="center" vertical="center"/>
    </xf>
    <xf numFmtId="0" fontId="19" fillId="7" borderId="0" xfId="0" applyFont="1" applyFill="1" applyBorder="1" applyAlignment="1">
      <alignment horizontal="center" vertical="center"/>
    </xf>
    <xf numFmtId="0" fontId="7" fillId="0" borderId="0" xfId="0" applyFont="1" applyBorder="1" applyAlignment="1" applyProtection="1">
      <alignment horizontal="center"/>
      <protection locked="0"/>
    </xf>
    <xf numFmtId="0" fontId="0" fillId="0" borderId="0"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24</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668512" y="5742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24</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088307"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24</xdr:row>
      <xdr:rowOff>0</xdr:rowOff>
    </xdr:from>
    <xdr:ext cx="184731" cy="264560"/>
    <xdr:sp macro="" textlink="">
      <xdr:nvSpPr>
        <xdr:cNvPr id="5" name="TextBox 4">
          <a:extLst>
            <a:ext uri="{FF2B5EF4-FFF2-40B4-BE49-F238E27FC236}">
              <a16:creationId xmlns:a16="http://schemas.microsoft.com/office/drawing/2014/main" id="{119FA270-7A96-44A6-BE68-1F94C0211F5D}"/>
            </a:ext>
          </a:extLst>
        </xdr:cNvPr>
        <xdr:cNvSpPr txBox="1"/>
      </xdr:nvSpPr>
      <xdr:spPr>
        <a:xfrm>
          <a:off x="9639300" y="6570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24</xdr:row>
      <xdr:rowOff>0</xdr:rowOff>
    </xdr:from>
    <xdr:ext cx="184731" cy="264560"/>
    <xdr:sp macro="" textlink="">
      <xdr:nvSpPr>
        <xdr:cNvPr id="6" name="TextBox 5">
          <a:extLst>
            <a:ext uri="{FF2B5EF4-FFF2-40B4-BE49-F238E27FC236}">
              <a16:creationId xmlns:a16="http://schemas.microsoft.com/office/drawing/2014/main" id="{354D2367-8F1E-4DD9-ABB5-15B469A9DF5C}"/>
            </a:ext>
          </a:extLst>
        </xdr:cNvPr>
        <xdr:cNvSpPr txBox="1"/>
      </xdr:nvSpPr>
      <xdr:spPr>
        <a:xfrm>
          <a:off x="9653930" y="6570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24</xdr:row>
      <xdr:rowOff>0</xdr:rowOff>
    </xdr:from>
    <xdr:ext cx="184731" cy="264560"/>
    <xdr:sp macro="" textlink="">
      <xdr:nvSpPr>
        <xdr:cNvPr id="7" name="TextBox 6">
          <a:extLst>
            <a:ext uri="{FF2B5EF4-FFF2-40B4-BE49-F238E27FC236}">
              <a16:creationId xmlns:a16="http://schemas.microsoft.com/office/drawing/2014/main" id="{EB30ED24-F695-465E-BEAE-B92D4FCD40E4}"/>
            </a:ext>
          </a:extLst>
        </xdr:cNvPr>
        <xdr:cNvSpPr txBox="1"/>
      </xdr:nvSpPr>
      <xdr:spPr>
        <a:xfrm>
          <a:off x="9296400" y="6846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0</xdr:colOff>
      <xdr:row>24</xdr:row>
      <xdr:rowOff>0</xdr:rowOff>
    </xdr:from>
    <xdr:ext cx="184731" cy="264560"/>
    <xdr:sp macro="" textlink="">
      <xdr:nvSpPr>
        <xdr:cNvPr id="8" name="TextBox 7">
          <a:extLst>
            <a:ext uri="{FF2B5EF4-FFF2-40B4-BE49-F238E27FC236}">
              <a16:creationId xmlns:a16="http://schemas.microsoft.com/office/drawing/2014/main" id="{D019C930-5112-46CB-A7E6-54DE7D8E0C96}"/>
            </a:ext>
          </a:extLst>
        </xdr:cNvPr>
        <xdr:cNvSpPr txBox="1"/>
      </xdr:nvSpPr>
      <xdr:spPr>
        <a:xfrm>
          <a:off x="9311030" y="6846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24</xdr:row>
      <xdr:rowOff>0</xdr:rowOff>
    </xdr:from>
    <xdr:ext cx="184731" cy="264560"/>
    <xdr:sp macro="" textlink="">
      <xdr:nvSpPr>
        <xdr:cNvPr id="2" name="TextBox 1">
          <a:extLst>
            <a:ext uri="{FF2B5EF4-FFF2-40B4-BE49-F238E27FC236}">
              <a16:creationId xmlns:a16="http://schemas.microsoft.com/office/drawing/2014/main" id="{94017F42-3349-4900-BC95-D593ABFD75D4}"/>
            </a:ext>
          </a:extLst>
        </xdr:cNvPr>
        <xdr:cNvSpPr txBox="1"/>
      </xdr:nvSpPr>
      <xdr:spPr>
        <a:xfrm>
          <a:off x="6772275"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3" name="TextBox 2">
          <a:extLst>
            <a:ext uri="{FF2B5EF4-FFF2-40B4-BE49-F238E27FC236}">
              <a16:creationId xmlns:a16="http://schemas.microsoft.com/office/drawing/2014/main" id="{9DD1513F-2711-4620-9D30-1B9025F78573}"/>
            </a:ext>
          </a:extLst>
        </xdr:cNvPr>
        <xdr:cNvSpPr txBox="1"/>
      </xdr:nvSpPr>
      <xdr:spPr>
        <a:xfrm>
          <a:off x="6772275"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24</xdr:row>
      <xdr:rowOff>0</xdr:rowOff>
    </xdr:from>
    <xdr:ext cx="184731" cy="264560"/>
    <xdr:sp macro="" textlink="">
      <xdr:nvSpPr>
        <xdr:cNvPr id="4" name="TextBox 3">
          <a:extLst>
            <a:ext uri="{FF2B5EF4-FFF2-40B4-BE49-F238E27FC236}">
              <a16:creationId xmlns:a16="http://schemas.microsoft.com/office/drawing/2014/main" id="{0ABBB6C5-F313-4007-AB4C-AA900A166457}"/>
            </a:ext>
          </a:extLst>
        </xdr:cNvPr>
        <xdr:cNvSpPr txBox="1"/>
      </xdr:nvSpPr>
      <xdr:spPr>
        <a:xfrm>
          <a:off x="12315825"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14630</xdr:colOff>
      <xdr:row>24</xdr:row>
      <xdr:rowOff>0</xdr:rowOff>
    </xdr:from>
    <xdr:ext cx="184731" cy="264560"/>
    <xdr:sp macro="" textlink="">
      <xdr:nvSpPr>
        <xdr:cNvPr id="5" name="TextBox 4">
          <a:extLst>
            <a:ext uri="{FF2B5EF4-FFF2-40B4-BE49-F238E27FC236}">
              <a16:creationId xmlns:a16="http://schemas.microsoft.com/office/drawing/2014/main" id="{603B42C4-FC9E-48C0-8A1B-A8CEFFBFF7E0}"/>
            </a:ext>
          </a:extLst>
        </xdr:cNvPr>
        <xdr:cNvSpPr txBox="1"/>
      </xdr:nvSpPr>
      <xdr:spPr>
        <a:xfrm>
          <a:off x="12330455"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6" name="TextBox 5">
          <a:extLst>
            <a:ext uri="{FF2B5EF4-FFF2-40B4-BE49-F238E27FC236}">
              <a16:creationId xmlns:a16="http://schemas.microsoft.com/office/drawing/2014/main" id="{DEBBB7C5-E53B-4213-8CBF-0B55E5E6E63D}"/>
            </a:ext>
          </a:extLst>
        </xdr:cNvPr>
        <xdr:cNvSpPr txBox="1"/>
      </xdr:nvSpPr>
      <xdr:spPr>
        <a:xfrm>
          <a:off x="86106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14630</xdr:colOff>
      <xdr:row>24</xdr:row>
      <xdr:rowOff>0</xdr:rowOff>
    </xdr:from>
    <xdr:ext cx="184731" cy="264560"/>
    <xdr:sp macro="" textlink="">
      <xdr:nvSpPr>
        <xdr:cNvPr id="7" name="TextBox 6">
          <a:extLst>
            <a:ext uri="{FF2B5EF4-FFF2-40B4-BE49-F238E27FC236}">
              <a16:creationId xmlns:a16="http://schemas.microsoft.com/office/drawing/2014/main" id="{ED4637B1-3E88-4DD1-81B8-F7306AF4355D}"/>
            </a:ext>
          </a:extLst>
        </xdr:cNvPr>
        <xdr:cNvSpPr txBox="1"/>
      </xdr:nvSpPr>
      <xdr:spPr>
        <a:xfrm>
          <a:off x="862523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53"/>
  <sheetViews>
    <sheetView topLeftCell="A25" zoomScale="90" zoomScaleNormal="90" workbookViewId="0">
      <selection activeCell="B38" sqref="B38"/>
    </sheetView>
  </sheetViews>
  <sheetFormatPr defaultRowHeight="15" x14ac:dyDescent="0.25"/>
  <cols>
    <col min="1" max="1" width="4.7109375" style="32" customWidth="1"/>
    <col min="2" max="2" width="9.28515625" style="22"/>
    <col min="3" max="3" width="9.28515625" style="32"/>
    <col min="4" max="4" width="11.28515625" style="32" customWidth="1"/>
    <col min="5" max="5" width="7.42578125" style="32" bestFit="1" customWidth="1"/>
    <col min="6" max="6" width="4.5703125" style="32" customWidth="1"/>
    <col min="7" max="7" width="7.28515625" style="32" bestFit="1" customWidth="1"/>
    <col min="8" max="8" width="1.7109375" style="32" bestFit="1" customWidth="1"/>
    <col min="9" max="9" width="32" style="32" customWidth="1"/>
    <col min="10" max="10" width="63.5703125" style="32" customWidth="1"/>
    <col min="11" max="11" width="8.7109375" customWidth="1"/>
  </cols>
  <sheetData>
    <row r="1" spans="1:9" s="20" customFormat="1" ht="20.100000000000001" customHeight="1" x14ac:dyDescent="0.25">
      <c r="A1" s="46" t="s">
        <v>0</v>
      </c>
      <c r="B1" s="47"/>
      <c r="C1" s="47"/>
      <c r="D1" s="47"/>
      <c r="E1" s="47"/>
      <c r="F1" s="47"/>
      <c r="G1" s="47"/>
      <c r="H1" s="47"/>
      <c r="I1" s="47"/>
    </row>
    <row r="2" spans="1:9" ht="23.25" x14ac:dyDescent="0.35">
      <c r="A2" s="48" t="s">
        <v>1</v>
      </c>
      <c r="B2" s="48"/>
      <c r="C2" s="48"/>
      <c r="D2" s="48"/>
      <c r="E2" s="48"/>
      <c r="F2" s="48"/>
      <c r="G2" s="48"/>
      <c r="H2" s="48"/>
      <c r="I2" s="48"/>
    </row>
    <row r="3" spans="1:9" ht="15.75" thickBot="1" x14ac:dyDescent="0.3"/>
    <row r="4" spans="1:9" ht="15.75" thickBot="1" x14ac:dyDescent="0.3">
      <c r="A4" s="4" t="s">
        <v>2</v>
      </c>
      <c r="B4" s="26"/>
      <c r="C4" s="49"/>
      <c r="D4" s="50"/>
      <c r="E4" s="50"/>
      <c r="F4" s="50"/>
      <c r="G4" s="50"/>
      <c r="H4" s="50"/>
      <c r="I4" s="51"/>
    </row>
    <row r="5" spans="1:9" ht="15.75" thickBot="1" x14ac:dyDescent="0.3">
      <c r="A5" s="4" t="s">
        <v>3</v>
      </c>
      <c r="B5" s="26"/>
      <c r="C5" s="52"/>
      <c r="D5" s="53"/>
      <c r="E5" s="54"/>
    </row>
    <row r="6" spans="1:9" ht="15.75" thickBot="1" x14ac:dyDescent="0.3"/>
    <row r="7" spans="1:9" ht="15.75" thickBot="1" x14ac:dyDescent="0.3">
      <c r="A7" s="4" t="s">
        <v>4</v>
      </c>
      <c r="B7" s="27"/>
      <c r="C7" s="4" t="s">
        <v>5</v>
      </c>
      <c r="D7" s="7"/>
      <c r="E7" s="4" t="s">
        <v>6</v>
      </c>
      <c r="F7" s="8"/>
      <c r="G7" s="12" t="s">
        <v>7</v>
      </c>
      <c r="H7" s="17">
        <f>F7-D7</f>
        <v>0</v>
      </c>
      <c r="I7" s="16" t="s">
        <v>8</v>
      </c>
    </row>
    <row r="8" spans="1:9" ht="15.75" thickBot="1" x14ac:dyDescent="0.3">
      <c r="A8" s="4" t="s">
        <v>4</v>
      </c>
      <c r="B8" s="28"/>
      <c r="C8" s="4" t="s">
        <v>5</v>
      </c>
      <c r="D8" s="7"/>
      <c r="E8" s="4" t="s">
        <v>6</v>
      </c>
      <c r="F8" s="7"/>
      <c r="G8" s="12" t="s">
        <v>7</v>
      </c>
      <c r="H8" s="17">
        <f t="shared" ref="H8:H9" si="0">F8-D8</f>
        <v>0</v>
      </c>
      <c r="I8" s="16" t="s">
        <v>8</v>
      </c>
    </row>
    <row r="9" spans="1:9" ht="15.75" thickBot="1" x14ac:dyDescent="0.3">
      <c r="A9" s="4" t="s">
        <v>4</v>
      </c>
      <c r="B9" s="29"/>
      <c r="C9" s="4" t="s">
        <v>5</v>
      </c>
      <c r="D9" s="9"/>
      <c r="E9" s="4" t="s">
        <v>6</v>
      </c>
      <c r="F9" s="9"/>
      <c r="G9" s="12" t="s">
        <v>7</v>
      </c>
      <c r="H9" s="17">
        <f t="shared" si="0"/>
        <v>0</v>
      </c>
      <c r="I9" s="16" t="s">
        <v>8</v>
      </c>
    </row>
    <row r="11" spans="1:9" ht="21" x14ac:dyDescent="0.35">
      <c r="A11" s="18" t="s">
        <v>9</v>
      </c>
    </row>
    <row r="12" spans="1:9" x14ac:dyDescent="0.25">
      <c r="A12" s="55" t="s">
        <v>10</v>
      </c>
      <c r="B12" s="55"/>
      <c r="C12" s="55"/>
      <c r="D12" s="55"/>
      <c r="E12" s="55"/>
      <c r="F12" s="55"/>
      <c r="G12" s="55"/>
      <c r="H12" s="55"/>
      <c r="I12" s="55"/>
    </row>
    <row r="13" spans="1:9" x14ac:dyDescent="0.25">
      <c r="A13" s="55"/>
      <c r="B13" s="55"/>
      <c r="C13" s="55"/>
      <c r="D13" s="55"/>
      <c r="E13" s="55"/>
      <c r="F13" s="55"/>
      <c r="G13" s="55"/>
      <c r="H13" s="55"/>
      <c r="I13" s="55"/>
    </row>
    <row r="14" spans="1:9" x14ac:dyDescent="0.25">
      <c r="A14" s="55"/>
      <c r="B14" s="55"/>
      <c r="C14" s="55"/>
      <c r="D14" s="55"/>
      <c r="E14" s="55"/>
      <c r="F14" s="55"/>
      <c r="G14" s="55"/>
      <c r="H14" s="55"/>
      <c r="I14" s="55"/>
    </row>
    <row r="15" spans="1:9" x14ac:dyDescent="0.25">
      <c r="A15" s="55"/>
      <c r="B15" s="55"/>
      <c r="C15" s="55"/>
      <c r="D15" s="55"/>
      <c r="E15" s="55"/>
      <c r="F15" s="55"/>
      <c r="G15" s="55"/>
      <c r="H15" s="55"/>
      <c r="I15" s="55"/>
    </row>
    <row r="16" spans="1:9" x14ac:dyDescent="0.25">
      <c r="A16" s="55"/>
      <c r="B16" s="55"/>
      <c r="C16" s="55"/>
      <c r="D16" s="55"/>
      <c r="E16" s="55"/>
      <c r="F16" s="55"/>
      <c r="G16" s="55"/>
      <c r="H16" s="55"/>
      <c r="I16" s="55"/>
    </row>
    <row r="17" spans="1:10" ht="23.25" x14ac:dyDescent="0.35">
      <c r="A17" s="19" t="s">
        <v>11</v>
      </c>
    </row>
    <row r="18" spans="1:10" ht="37.5" x14ac:dyDescent="0.25">
      <c r="I18" s="36" t="s">
        <v>107</v>
      </c>
      <c r="J18" s="31" t="s">
        <v>41</v>
      </c>
    </row>
    <row r="19" spans="1:10" ht="19.5" thickBot="1" x14ac:dyDescent="0.3">
      <c r="A19" s="41">
        <v>1</v>
      </c>
      <c r="B19" s="39" t="s">
        <v>36</v>
      </c>
      <c r="C19" s="5"/>
      <c r="I19" s="6"/>
    </row>
    <row r="20" spans="1:10" s="20" customFormat="1" ht="16.5" thickBot="1" x14ac:dyDescent="0.3">
      <c r="A20" s="41" t="s">
        <v>13</v>
      </c>
      <c r="B20" s="30" t="s">
        <v>37</v>
      </c>
      <c r="C20" s="17"/>
      <c r="D20" s="17"/>
      <c r="E20" s="23"/>
      <c r="F20" s="23"/>
      <c r="G20" s="23"/>
      <c r="H20" s="23"/>
      <c r="I20" s="24"/>
      <c r="J20" s="37" t="s">
        <v>42</v>
      </c>
    </row>
    <row r="21" spans="1:10" s="20" customFormat="1" ht="16.5" thickBot="1" x14ac:dyDescent="0.3">
      <c r="A21" s="41" t="s">
        <v>14</v>
      </c>
      <c r="B21" s="30" t="s">
        <v>38</v>
      </c>
      <c r="C21" s="17"/>
      <c r="D21" s="17"/>
      <c r="E21" s="23"/>
      <c r="F21" s="23"/>
      <c r="G21" s="23"/>
      <c r="H21" s="23"/>
      <c r="I21" s="24"/>
      <c r="J21" s="37" t="s">
        <v>42</v>
      </c>
    </row>
    <row r="22" spans="1:10" s="20" customFormat="1" ht="15.75" x14ac:dyDescent="0.25">
      <c r="A22" s="41"/>
      <c r="B22" s="30"/>
      <c r="C22" s="17"/>
      <c r="D22" s="17"/>
      <c r="E22" s="23"/>
      <c r="F22" s="23"/>
      <c r="G22" s="23"/>
      <c r="H22" s="23"/>
      <c r="I22" s="33"/>
      <c r="J22" s="37"/>
    </row>
    <row r="23" spans="1:10" ht="16.5" thickBot="1" x14ac:dyDescent="0.3">
      <c r="A23" s="41">
        <v>2</v>
      </c>
      <c r="B23" s="40" t="s">
        <v>48</v>
      </c>
      <c r="I23" s="3"/>
      <c r="J23" s="37"/>
    </row>
    <row r="24" spans="1:10" ht="16.5" thickBot="1" x14ac:dyDescent="0.3">
      <c r="A24" s="41" t="s">
        <v>15</v>
      </c>
      <c r="B24" s="23" t="s">
        <v>16</v>
      </c>
      <c r="C24" s="11"/>
      <c r="D24" s="11"/>
      <c r="E24" s="11"/>
      <c r="F24" s="11"/>
      <c r="G24" s="11"/>
      <c r="H24" s="11"/>
      <c r="I24" s="13"/>
      <c r="J24" s="37" t="s">
        <v>42</v>
      </c>
    </row>
    <row r="25" spans="1:10" ht="15.75" x14ac:dyDescent="0.25">
      <c r="A25" s="41"/>
      <c r="B25" s="20"/>
      <c r="I25" s="3"/>
      <c r="J25" s="37"/>
    </row>
    <row r="26" spans="1:10" ht="16.5" thickBot="1" x14ac:dyDescent="0.3">
      <c r="A26" s="41">
        <v>3</v>
      </c>
      <c r="B26" s="39" t="s">
        <v>80</v>
      </c>
      <c r="I26" s="3"/>
      <c r="J26" s="37"/>
    </row>
    <row r="27" spans="1:10" ht="16.5" thickBot="1" x14ac:dyDescent="0.3">
      <c r="A27" s="41" t="s">
        <v>17</v>
      </c>
      <c r="B27" s="30" t="s">
        <v>50</v>
      </c>
      <c r="I27" s="14"/>
      <c r="J27" s="37" t="s">
        <v>42</v>
      </c>
    </row>
    <row r="28" spans="1:10" ht="16.5" thickBot="1" x14ac:dyDescent="0.3">
      <c r="A28" s="41" t="s">
        <v>18</v>
      </c>
      <c r="B28" s="30" t="s">
        <v>51</v>
      </c>
      <c r="C28" s="42"/>
      <c r="I28" s="14"/>
      <c r="J28" s="37" t="s">
        <v>42</v>
      </c>
    </row>
    <row r="29" spans="1:10" ht="16.5" thickBot="1" x14ac:dyDescent="0.3">
      <c r="A29" s="41" t="s">
        <v>70</v>
      </c>
      <c r="B29" s="30" t="s">
        <v>54</v>
      </c>
      <c r="C29" s="42"/>
      <c r="I29" s="13"/>
      <c r="J29" s="37" t="s">
        <v>42</v>
      </c>
    </row>
    <row r="30" spans="1:10" s="32" customFormat="1" ht="16.5" thickBot="1" x14ac:dyDescent="0.3">
      <c r="A30" s="41" t="s">
        <v>71</v>
      </c>
      <c r="B30" s="30" t="s">
        <v>55</v>
      </c>
      <c r="C30" s="42"/>
      <c r="I30" s="15"/>
      <c r="J30" s="37" t="s">
        <v>42</v>
      </c>
    </row>
    <row r="31" spans="1:10" ht="16.5" thickBot="1" x14ac:dyDescent="0.3">
      <c r="A31" s="41" t="s">
        <v>72</v>
      </c>
      <c r="B31" s="30" t="s">
        <v>60</v>
      </c>
      <c r="C31" s="42"/>
      <c r="I31" s="15"/>
      <c r="J31" s="37" t="s">
        <v>42</v>
      </c>
    </row>
    <row r="32" spans="1:10" ht="16.5" thickBot="1" x14ac:dyDescent="0.3">
      <c r="A32" s="41" t="s">
        <v>73</v>
      </c>
      <c r="B32" s="30" t="s">
        <v>43</v>
      </c>
      <c r="C32" s="42"/>
      <c r="I32" s="15"/>
      <c r="J32" s="37" t="s">
        <v>42</v>
      </c>
    </row>
    <row r="33" spans="1:10" ht="16.5" thickBot="1" x14ac:dyDescent="0.3">
      <c r="A33" s="41" t="s">
        <v>74</v>
      </c>
      <c r="B33" s="30" t="s">
        <v>44</v>
      </c>
      <c r="C33" s="42"/>
      <c r="I33" s="15"/>
      <c r="J33" s="37" t="s">
        <v>42</v>
      </c>
    </row>
    <row r="34" spans="1:10" ht="16.5" thickBot="1" x14ac:dyDescent="0.3">
      <c r="A34" s="41" t="s">
        <v>75</v>
      </c>
      <c r="B34" s="30" t="s">
        <v>45</v>
      </c>
      <c r="C34" s="42"/>
      <c r="I34" s="15"/>
      <c r="J34" s="37" t="s">
        <v>42</v>
      </c>
    </row>
    <row r="35" spans="1:10" ht="16.5" thickBot="1" x14ac:dyDescent="0.3">
      <c r="A35" s="41" t="s">
        <v>76</v>
      </c>
      <c r="B35" s="30" t="s">
        <v>46</v>
      </c>
      <c r="C35" s="42"/>
      <c r="I35" s="35"/>
      <c r="J35" s="37" t="s">
        <v>42</v>
      </c>
    </row>
    <row r="36" spans="1:10" ht="16.5" thickBot="1" x14ac:dyDescent="0.3">
      <c r="A36" s="41" t="s">
        <v>77</v>
      </c>
      <c r="B36" s="30" t="s">
        <v>67</v>
      </c>
      <c r="C36" s="42"/>
      <c r="I36" s="15"/>
      <c r="J36" s="37" t="s">
        <v>42</v>
      </c>
    </row>
    <row r="37" spans="1:10" ht="16.5" thickBot="1" x14ac:dyDescent="0.3">
      <c r="A37" s="41" t="s">
        <v>78</v>
      </c>
      <c r="B37" s="30" t="s">
        <v>47</v>
      </c>
      <c r="C37" s="42"/>
      <c r="I37" s="15"/>
      <c r="J37" s="37" t="s">
        <v>42</v>
      </c>
    </row>
    <row r="38" spans="1:10" ht="16.5" thickBot="1" x14ac:dyDescent="0.3">
      <c r="A38" s="41" t="s">
        <v>79</v>
      </c>
      <c r="B38" s="43" t="s">
        <v>111</v>
      </c>
      <c r="C38" s="42"/>
      <c r="I38" s="15"/>
      <c r="J38" s="37" t="s">
        <v>42</v>
      </c>
    </row>
    <row r="39" spans="1:10" ht="15.75" x14ac:dyDescent="0.25">
      <c r="A39" s="41"/>
      <c r="B39" s="38"/>
      <c r="I39" s="3"/>
      <c r="J39" s="37"/>
    </row>
    <row r="40" spans="1:10" ht="16.5" thickBot="1" x14ac:dyDescent="0.3">
      <c r="A40" s="41">
        <v>4</v>
      </c>
      <c r="B40" s="39" t="s">
        <v>20</v>
      </c>
      <c r="I40" s="3"/>
      <c r="J40" s="37"/>
    </row>
    <row r="41" spans="1:10" ht="16.5" thickBot="1" x14ac:dyDescent="0.3">
      <c r="A41" s="41" t="s">
        <v>19</v>
      </c>
      <c r="B41" s="30" t="s">
        <v>21</v>
      </c>
      <c r="I41" s="13"/>
      <c r="J41" s="37" t="s">
        <v>42</v>
      </c>
    </row>
    <row r="42" spans="1:10" ht="16.5" thickBot="1" x14ac:dyDescent="0.3">
      <c r="A42" s="41" t="s">
        <v>88</v>
      </c>
      <c r="B42" s="43" t="s">
        <v>89</v>
      </c>
      <c r="I42" s="13"/>
      <c r="J42" s="37" t="s">
        <v>42</v>
      </c>
    </row>
    <row r="43" spans="1:10" x14ac:dyDescent="0.25">
      <c r="A43" s="3"/>
      <c r="B43" s="26"/>
      <c r="I43" s="3"/>
    </row>
    <row r="44" spans="1:10" x14ac:dyDescent="0.25">
      <c r="A44" s="3"/>
      <c r="I44" s="3"/>
    </row>
    <row r="45" spans="1:10" ht="21" x14ac:dyDescent="0.35">
      <c r="A45" s="1"/>
      <c r="C45" s="2"/>
      <c r="D45" s="2"/>
      <c r="E45" s="2"/>
      <c r="F45" s="2"/>
      <c r="G45" s="2"/>
      <c r="I45" s="10">
        <f>SUM(I20:I42)</f>
        <v>0</v>
      </c>
    </row>
    <row r="46" spans="1:10" ht="21" x14ac:dyDescent="0.35">
      <c r="C46" s="2"/>
      <c r="D46" s="56" t="s">
        <v>22</v>
      </c>
      <c r="E46" s="56"/>
      <c r="F46" s="56"/>
      <c r="G46" s="56"/>
      <c r="H46" s="57"/>
      <c r="I46" s="57"/>
    </row>
    <row r="47" spans="1:10" ht="15.75" x14ac:dyDescent="0.25">
      <c r="A47" s="1"/>
      <c r="C47" s="2"/>
      <c r="D47" s="62" t="s">
        <v>12</v>
      </c>
      <c r="E47" s="62"/>
      <c r="F47" s="62" t="s">
        <v>23</v>
      </c>
      <c r="G47" s="62"/>
      <c r="H47" s="58" t="s">
        <v>24</v>
      </c>
      <c r="I47" s="59"/>
    </row>
    <row r="48" spans="1:10" ht="15.75" x14ac:dyDescent="0.25">
      <c r="C48" s="2"/>
      <c r="D48" s="60" t="s">
        <v>103</v>
      </c>
      <c r="E48" s="60"/>
      <c r="F48" s="61" t="s">
        <v>25</v>
      </c>
      <c r="G48" s="61"/>
      <c r="H48" s="58" t="s">
        <v>26</v>
      </c>
      <c r="I48" s="59"/>
    </row>
    <row r="49" spans="1:9" ht="15.75" x14ac:dyDescent="0.25">
      <c r="A49" s="1"/>
      <c r="C49" s="2"/>
      <c r="D49" s="60" t="s">
        <v>104</v>
      </c>
      <c r="E49" s="60"/>
      <c r="F49" s="64" t="s">
        <v>27</v>
      </c>
      <c r="G49" s="64"/>
      <c r="H49" s="58" t="s">
        <v>28</v>
      </c>
      <c r="I49" s="59"/>
    </row>
    <row r="50" spans="1:9" ht="15.75" x14ac:dyDescent="0.25">
      <c r="C50" s="2"/>
      <c r="D50" s="60" t="s">
        <v>105</v>
      </c>
      <c r="E50" s="60"/>
      <c r="F50" s="65" t="s">
        <v>29</v>
      </c>
      <c r="G50" s="65"/>
      <c r="H50" s="58" t="s">
        <v>30</v>
      </c>
      <c r="I50" s="59"/>
    </row>
    <row r="51" spans="1:9" ht="15.75" x14ac:dyDescent="0.25">
      <c r="C51" s="2"/>
      <c r="D51" s="60" t="s">
        <v>106</v>
      </c>
      <c r="E51" s="60"/>
      <c r="F51" s="63" t="s">
        <v>31</v>
      </c>
      <c r="G51" s="63"/>
      <c r="H51" s="58" t="s">
        <v>32</v>
      </c>
      <c r="I51" s="59"/>
    </row>
    <row r="52" spans="1:9" x14ac:dyDescent="0.25">
      <c r="C52" s="2"/>
      <c r="D52" s="2"/>
      <c r="E52" s="2"/>
      <c r="F52" s="2"/>
      <c r="G52" s="2"/>
    </row>
    <row r="53" spans="1:9" x14ac:dyDescent="0.25">
      <c r="C53" s="2"/>
      <c r="D53" s="2"/>
      <c r="E53" s="2"/>
      <c r="F53" s="2"/>
      <c r="G53" s="2"/>
    </row>
  </sheetData>
  <mergeCells count="21">
    <mergeCell ref="H50:I50"/>
    <mergeCell ref="H51:I51"/>
    <mergeCell ref="D51:E51"/>
    <mergeCell ref="F51:G51"/>
    <mergeCell ref="D49:E49"/>
    <mergeCell ref="F49:G49"/>
    <mergeCell ref="D50:E50"/>
    <mergeCell ref="F50:G50"/>
    <mergeCell ref="D46:I46"/>
    <mergeCell ref="H47:I47"/>
    <mergeCell ref="H48:I48"/>
    <mergeCell ref="H49:I49"/>
    <mergeCell ref="D48:E48"/>
    <mergeCell ref="F48:G48"/>
    <mergeCell ref="D47:E47"/>
    <mergeCell ref="F47:G47"/>
    <mergeCell ref="A1:I1"/>
    <mergeCell ref="A2:I2"/>
    <mergeCell ref="C4:I4"/>
    <mergeCell ref="C5:E5"/>
    <mergeCell ref="A12:I16"/>
  </mergeCells>
  <pageMargins left="0.7" right="0.7" top="0.75" bottom="0.75" header="0.3" footer="0.3"/>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05BA-A811-445B-B91D-152F0A5AA3A1}">
  <sheetPr>
    <tabColor rgb="FF0070C0"/>
    <pageSetUpPr fitToPage="1"/>
  </sheetPr>
  <dimension ref="A1:L48"/>
  <sheetViews>
    <sheetView tabSelected="1" zoomScale="90" zoomScaleNormal="90" workbookViewId="0">
      <selection activeCell="A2" sqref="A2:I2"/>
    </sheetView>
  </sheetViews>
  <sheetFormatPr defaultColWidth="9.28515625" defaultRowHeight="15" x14ac:dyDescent="0.25"/>
  <cols>
    <col min="1" max="1" width="4.7109375" style="32" customWidth="1"/>
    <col min="2" max="2" width="9.28515625" style="22"/>
    <col min="3" max="3" width="9.28515625" style="32"/>
    <col min="4" max="4" width="11.28515625" style="32" customWidth="1"/>
    <col min="5" max="5" width="7.42578125" style="32" bestFit="1" customWidth="1"/>
    <col min="6" max="6" width="4.5703125" style="32" customWidth="1"/>
    <col min="7" max="7" width="7.28515625" style="32" bestFit="1" customWidth="1"/>
    <col min="8" max="8" width="1.7109375" style="32" bestFit="1" customWidth="1"/>
    <col min="9" max="9" width="43.28515625" style="32" customWidth="1"/>
    <col min="10" max="10" width="44.5703125" style="32" customWidth="1"/>
    <col min="11" max="11" width="39.28515625" style="25" customWidth="1"/>
    <col min="12" max="12" width="54" style="25" customWidth="1"/>
    <col min="13" max="13" width="8.7109375" style="32" customWidth="1"/>
    <col min="14" max="16384" width="9.28515625" style="32"/>
  </cols>
  <sheetData>
    <row r="1" spans="1:12" s="20" customFormat="1" ht="20.100000000000001" customHeight="1" x14ac:dyDescent="0.25">
      <c r="A1" s="46" t="s">
        <v>0</v>
      </c>
      <c r="B1" s="47"/>
      <c r="C1" s="47"/>
      <c r="D1" s="47"/>
      <c r="E1" s="47"/>
      <c r="F1" s="47"/>
      <c r="G1" s="47"/>
      <c r="H1" s="47"/>
      <c r="I1" s="47"/>
      <c r="K1" s="25"/>
      <c r="L1" s="25"/>
    </row>
    <row r="2" spans="1:12" ht="23.25" x14ac:dyDescent="0.35">
      <c r="A2" s="48" t="s">
        <v>1</v>
      </c>
      <c r="B2" s="48"/>
      <c r="C2" s="48"/>
      <c r="D2" s="48"/>
      <c r="E2" s="48"/>
      <c r="F2" s="48"/>
      <c r="G2" s="48"/>
      <c r="H2" s="48"/>
      <c r="I2" s="48"/>
    </row>
    <row r="3" spans="1:12" ht="15.75" thickBot="1" x14ac:dyDescent="0.3"/>
    <row r="4" spans="1:12" ht="15.75" thickBot="1" x14ac:dyDescent="0.3">
      <c r="A4" s="4" t="s">
        <v>2</v>
      </c>
      <c r="B4" s="26"/>
      <c r="C4" s="49"/>
      <c r="D4" s="50"/>
      <c r="E4" s="50"/>
      <c r="F4" s="50"/>
      <c r="G4" s="50"/>
      <c r="H4" s="50"/>
      <c r="I4" s="51"/>
    </row>
    <row r="5" spans="1:12" ht="15.75" thickBot="1" x14ac:dyDescent="0.3">
      <c r="A5" s="4" t="s">
        <v>3</v>
      </c>
      <c r="B5" s="26"/>
      <c r="C5" s="52"/>
      <c r="D5" s="53"/>
      <c r="E5" s="54"/>
    </row>
    <row r="6" spans="1:12" ht="15.75" thickBot="1" x14ac:dyDescent="0.3"/>
    <row r="7" spans="1:12" ht="15.75" thickBot="1" x14ac:dyDescent="0.3">
      <c r="A7" s="4" t="s">
        <v>4</v>
      </c>
      <c r="B7" s="27"/>
      <c r="C7" s="4" t="s">
        <v>5</v>
      </c>
      <c r="D7" s="7"/>
      <c r="E7" s="4" t="s">
        <v>6</v>
      </c>
      <c r="F7" s="8"/>
      <c r="G7" s="12" t="s">
        <v>7</v>
      </c>
      <c r="H7" s="17">
        <f>F7-D7</f>
        <v>0</v>
      </c>
      <c r="I7" s="16" t="s">
        <v>8</v>
      </c>
    </row>
    <row r="8" spans="1:12" ht="15.75" thickBot="1" x14ac:dyDescent="0.3">
      <c r="A8" s="4" t="s">
        <v>4</v>
      </c>
      <c r="B8" s="28"/>
      <c r="C8" s="4" t="s">
        <v>5</v>
      </c>
      <c r="D8" s="7"/>
      <c r="E8" s="4" t="s">
        <v>6</v>
      </c>
      <c r="F8" s="7"/>
      <c r="G8" s="12" t="s">
        <v>7</v>
      </c>
      <c r="H8" s="17">
        <f t="shared" ref="H8:H9" si="0">F8-D8</f>
        <v>0</v>
      </c>
      <c r="I8" s="16" t="s">
        <v>8</v>
      </c>
    </row>
    <row r="9" spans="1:12" ht="15.75" thickBot="1" x14ac:dyDescent="0.3">
      <c r="A9" s="4" t="s">
        <v>4</v>
      </c>
      <c r="B9" s="29"/>
      <c r="C9" s="4" t="s">
        <v>5</v>
      </c>
      <c r="D9" s="9"/>
      <c r="E9" s="4" t="s">
        <v>6</v>
      </c>
      <c r="F9" s="9"/>
      <c r="G9" s="12" t="s">
        <v>7</v>
      </c>
      <c r="H9" s="17">
        <f t="shared" si="0"/>
        <v>0</v>
      </c>
      <c r="I9" s="16" t="s">
        <v>8</v>
      </c>
    </row>
    <row r="11" spans="1:12" ht="21" x14ac:dyDescent="0.35">
      <c r="A11" s="18" t="s">
        <v>9</v>
      </c>
    </row>
    <row r="12" spans="1:12" x14ac:dyDescent="0.25">
      <c r="A12" s="55" t="s">
        <v>10</v>
      </c>
      <c r="B12" s="55"/>
      <c r="C12" s="55"/>
      <c r="D12" s="55"/>
      <c r="E12" s="55"/>
      <c r="F12" s="55"/>
      <c r="G12" s="55"/>
      <c r="H12" s="55"/>
      <c r="I12" s="55"/>
    </row>
    <row r="13" spans="1:12" x14ac:dyDescent="0.25">
      <c r="A13" s="55"/>
      <c r="B13" s="55"/>
      <c r="C13" s="55"/>
      <c r="D13" s="55"/>
      <c r="E13" s="55"/>
      <c r="F13" s="55"/>
      <c r="G13" s="55"/>
      <c r="H13" s="55"/>
      <c r="I13" s="55"/>
    </row>
    <row r="14" spans="1:12" x14ac:dyDescent="0.25">
      <c r="A14" s="55"/>
      <c r="B14" s="55"/>
      <c r="C14" s="55"/>
      <c r="D14" s="55"/>
      <c r="E14" s="55"/>
      <c r="F14" s="55"/>
      <c r="G14" s="55"/>
      <c r="H14" s="55"/>
      <c r="I14" s="55"/>
    </row>
    <row r="15" spans="1:12" x14ac:dyDescent="0.25">
      <c r="A15" s="55"/>
      <c r="B15" s="55"/>
      <c r="C15" s="55"/>
      <c r="D15" s="55"/>
      <c r="E15" s="55"/>
      <c r="F15" s="55"/>
      <c r="G15" s="55"/>
      <c r="H15" s="55"/>
      <c r="I15" s="55"/>
    </row>
    <row r="16" spans="1:12" x14ac:dyDescent="0.25">
      <c r="A16" s="55"/>
      <c r="B16" s="55"/>
      <c r="C16" s="55"/>
      <c r="D16" s="55"/>
      <c r="E16" s="55"/>
      <c r="F16" s="55"/>
      <c r="G16" s="55"/>
      <c r="H16" s="55"/>
      <c r="I16" s="55"/>
    </row>
    <row r="17" spans="1:11" ht="23.25" x14ac:dyDescent="0.35">
      <c r="A17" s="19" t="s">
        <v>11</v>
      </c>
    </row>
    <row r="18" spans="1:11" ht="18.75" x14ac:dyDescent="0.25">
      <c r="I18" s="34" t="s">
        <v>109</v>
      </c>
      <c r="J18" s="34" t="s">
        <v>33</v>
      </c>
      <c r="K18" s="34" t="s">
        <v>34</v>
      </c>
    </row>
    <row r="19" spans="1:11" ht="15.75" x14ac:dyDescent="0.25">
      <c r="A19" s="41">
        <v>1</v>
      </c>
      <c r="B19" s="39" t="s">
        <v>36</v>
      </c>
      <c r="C19" s="5"/>
      <c r="I19" s="37"/>
      <c r="J19" s="37"/>
      <c r="K19" s="37"/>
    </row>
    <row r="20" spans="1:11" s="20" customFormat="1" ht="180" x14ac:dyDescent="0.25">
      <c r="A20" s="41" t="s">
        <v>13</v>
      </c>
      <c r="B20" s="30" t="s">
        <v>37</v>
      </c>
      <c r="C20" s="17"/>
      <c r="D20" s="17"/>
      <c r="E20" s="23"/>
      <c r="F20" s="23"/>
      <c r="G20" s="23"/>
      <c r="H20" s="23"/>
      <c r="I20" s="37" t="s">
        <v>35</v>
      </c>
      <c r="J20" s="37" t="s">
        <v>96</v>
      </c>
      <c r="K20" s="37" t="s">
        <v>97</v>
      </c>
    </row>
    <row r="21" spans="1:11" s="20" customFormat="1" ht="105" x14ac:dyDescent="0.25">
      <c r="A21" s="41" t="s">
        <v>14</v>
      </c>
      <c r="B21" s="30" t="s">
        <v>38</v>
      </c>
      <c r="C21" s="17"/>
      <c r="D21" s="17"/>
      <c r="E21" s="23"/>
      <c r="F21" s="23"/>
      <c r="G21" s="23"/>
      <c r="H21" s="23"/>
      <c r="I21" s="37" t="s">
        <v>81</v>
      </c>
      <c r="J21" s="37" t="s">
        <v>39</v>
      </c>
      <c r="K21" s="37" t="s">
        <v>40</v>
      </c>
    </row>
    <row r="22" spans="1:11" s="20" customFormat="1" ht="15.75" x14ac:dyDescent="0.25">
      <c r="A22" s="41"/>
      <c r="B22" s="30"/>
      <c r="C22" s="17"/>
      <c r="D22" s="17"/>
      <c r="E22" s="23"/>
      <c r="F22" s="23"/>
      <c r="G22" s="23"/>
      <c r="H22" s="23"/>
      <c r="I22" s="37"/>
      <c r="J22" s="37"/>
      <c r="K22" s="37"/>
    </row>
    <row r="23" spans="1:11" ht="15.75" x14ac:dyDescent="0.25">
      <c r="A23" s="41">
        <v>2</v>
      </c>
      <c r="B23" s="40" t="s">
        <v>48</v>
      </c>
      <c r="I23" s="37"/>
      <c r="J23" s="37"/>
      <c r="K23" s="37"/>
    </row>
    <row r="24" spans="1:11" ht="75" x14ac:dyDescent="0.25">
      <c r="A24" s="41" t="s">
        <v>15</v>
      </c>
      <c r="B24" s="23" t="s">
        <v>16</v>
      </c>
      <c r="C24" s="11"/>
      <c r="D24" s="11"/>
      <c r="E24" s="11"/>
      <c r="F24" s="11"/>
      <c r="G24" s="11"/>
      <c r="H24" s="11"/>
      <c r="I24" s="37" t="s">
        <v>82</v>
      </c>
      <c r="J24" s="37" t="s">
        <v>95</v>
      </c>
      <c r="K24" s="37"/>
    </row>
    <row r="25" spans="1:11" ht="15.75" x14ac:dyDescent="0.25">
      <c r="A25" s="41"/>
      <c r="I25" s="37"/>
      <c r="J25" s="37"/>
      <c r="K25" s="37"/>
    </row>
    <row r="26" spans="1:11" ht="15.75" x14ac:dyDescent="0.25">
      <c r="A26" s="41">
        <v>3</v>
      </c>
      <c r="B26" s="44" t="s">
        <v>80</v>
      </c>
      <c r="I26" s="37"/>
      <c r="J26" s="37"/>
      <c r="K26" s="37"/>
    </row>
    <row r="27" spans="1:11" ht="75" x14ac:dyDescent="0.25">
      <c r="A27" s="41" t="s">
        <v>17</v>
      </c>
      <c r="B27" s="30" t="s">
        <v>50</v>
      </c>
      <c r="I27" s="37" t="s">
        <v>83</v>
      </c>
      <c r="J27" s="37" t="s">
        <v>49</v>
      </c>
      <c r="K27" s="37" t="s">
        <v>52</v>
      </c>
    </row>
    <row r="28" spans="1:11" ht="75" x14ac:dyDescent="0.25">
      <c r="A28" s="41" t="s">
        <v>18</v>
      </c>
      <c r="B28" s="30" t="s">
        <v>51</v>
      </c>
      <c r="I28" s="37" t="s">
        <v>69</v>
      </c>
      <c r="J28" s="37" t="s">
        <v>53</v>
      </c>
      <c r="K28" s="37" t="s">
        <v>52</v>
      </c>
    </row>
    <row r="29" spans="1:11" ht="90" x14ac:dyDescent="0.25">
      <c r="A29" s="41" t="s">
        <v>70</v>
      </c>
      <c r="B29" s="30" t="s">
        <v>54</v>
      </c>
      <c r="I29" s="45" t="s">
        <v>112</v>
      </c>
      <c r="J29" s="37" t="s">
        <v>84</v>
      </c>
      <c r="K29" s="37" t="s">
        <v>98</v>
      </c>
    </row>
    <row r="30" spans="1:11" ht="90" x14ac:dyDescent="0.25">
      <c r="A30" s="41" t="s">
        <v>71</v>
      </c>
      <c r="B30" s="30" t="s">
        <v>55</v>
      </c>
      <c r="I30" s="37" t="s">
        <v>56</v>
      </c>
      <c r="J30" s="37" t="s">
        <v>59</v>
      </c>
      <c r="K30" s="37"/>
    </row>
    <row r="31" spans="1:11" ht="90" x14ac:dyDescent="0.25">
      <c r="A31" s="41" t="s">
        <v>72</v>
      </c>
      <c r="B31" s="30" t="s">
        <v>60</v>
      </c>
      <c r="I31" s="37" t="s">
        <v>57</v>
      </c>
      <c r="J31" s="37" t="s">
        <v>58</v>
      </c>
      <c r="K31" s="37"/>
    </row>
    <row r="32" spans="1:11" ht="120" x14ac:dyDescent="0.25">
      <c r="A32" s="41" t="s">
        <v>73</v>
      </c>
      <c r="B32" s="30" t="s">
        <v>43</v>
      </c>
      <c r="I32" s="37" t="s">
        <v>86</v>
      </c>
      <c r="J32" s="37" t="s">
        <v>61</v>
      </c>
      <c r="K32" s="37" t="s">
        <v>87</v>
      </c>
    </row>
    <row r="33" spans="1:12" ht="60" x14ac:dyDescent="0.25">
      <c r="A33" s="41" t="s">
        <v>74</v>
      </c>
      <c r="B33" s="30" t="s">
        <v>44</v>
      </c>
      <c r="I33" s="37" t="s">
        <v>62</v>
      </c>
      <c r="J33" s="37" t="s">
        <v>63</v>
      </c>
      <c r="K33" s="37"/>
    </row>
    <row r="34" spans="1:12" ht="75" x14ac:dyDescent="0.25">
      <c r="A34" s="41" t="s">
        <v>75</v>
      </c>
      <c r="B34" s="30" t="s">
        <v>45</v>
      </c>
      <c r="I34" s="37" t="s">
        <v>65</v>
      </c>
      <c r="J34" s="37" t="s">
        <v>99</v>
      </c>
      <c r="K34" s="37"/>
    </row>
    <row r="35" spans="1:12" ht="60" x14ac:dyDescent="0.25">
      <c r="A35" s="41" t="s">
        <v>76</v>
      </c>
      <c r="B35" s="30" t="s">
        <v>46</v>
      </c>
      <c r="I35" s="37" t="s">
        <v>102</v>
      </c>
      <c r="J35" s="37" t="s">
        <v>64</v>
      </c>
      <c r="K35" s="37"/>
    </row>
    <row r="36" spans="1:12" ht="75" x14ac:dyDescent="0.25">
      <c r="A36" s="41" t="s">
        <v>77</v>
      </c>
      <c r="B36" s="30" t="s">
        <v>67</v>
      </c>
      <c r="I36" s="37" t="s">
        <v>68</v>
      </c>
      <c r="J36" s="37" t="s">
        <v>66</v>
      </c>
      <c r="K36" s="37"/>
    </row>
    <row r="37" spans="1:12" ht="60" x14ac:dyDescent="0.25">
      <c r="A37" s="41" t="s">
        <v>78</v>
      </c>
      <c r="B37" s="30" t="s">
        <v>47</v>
      </c>
      <c r="I37" s="37" t="s">
        <v>85</v>
      </c>
      <c r="J37" s="37"/>
      <c r="K37" s="37"/>
    </row>
    <row r="38" spans="1:12" ht="75" x14ac:dyDescent="0.25">
      <c r="A38" s="41" t="s">
        <v>79</v>
      </c>
      <c r="B38" s="30" t="s">
        <v>110</v>
      </c>
      <c r="I38" s="37" t="s">
        <v>101</v>
      </c>
      <c r="J38" s="37" t="s">
        <v>100</v>
      </c>
      <c r="K38" s="37"/>
    </row>
    <row r="39" spans="1:12" ht="15.75" x14ac:dyDescent="0.25">
      <c r="A39" s="41"/>
      <c r="B39" s="38"/>
      <c r="I39" s="37"/>
      <c r="J39" s="37"/>
      <c r="K39" s="37"/>
    </row>
    <row r="40" spans="1:12" ht="15.75" x14ac:dyDescent="0.25">
      <c r="A40" s="41">
        <v>4</v>
      </c>
      <c r="B40" s="39" t="s">
        <v>20</v>
      </c>
      <c r="I40" s="37"/>
      <c r="J40" s="37"/>
      <c r="K40" s="37"/>
    </row>
    <row r="41" spans="1:12" ht="150" x14ac:dyDescent="0.25">
      <c r="A41" s="41" t="s">
        <v>19</v>
      </c>
      <c r="B41" s="30" t="s">
        <v>21</v>
      </c>
      <c r="I41" s="37" t="s">
        <v>90</v>
      </c>
      <c r="J41" s="37" t="s">
        <v>108</v>
      </c>
      <c r="K41" s="37" t="s">
        <v>91</v>
      </c>
    </row>
    <row r="42" spans="1:12" ht="75" x14ac:dyDescent="0.25">
      <c r="A42" s="41" t="s">
        <v>88</v>
      </c>
      <c r="B42" s="43" t="s">
        <v>89</v>
      </c>
      <c r="I42" s="37" t="s">
        <v>92</v>
      </c>
      <c r="J42" s="37" t="s">
        <v>93</v>
      </c>
      <c r="K42" s="37" t="s">
        <v>94</v>
      </c>
    </row>
    <row r="43" spans="1:12" x14ac:dyDescent="0.25">
      <c r="A43" s="3"/>
      <c r="B43" s="26"/>
    </row>
    <row r="44" spans="1:12" x14ac:dyDescent="0.25">
      <c r="A44" s="3"/>
    </row>
    <row r="45" spans="1:12" x14ac:dyDescent="0.25">
      <c r="A45" s="1"/>
      <c r="C45" s="2"/>
      <c r="D45" s="2"/>
      <c r="E45" s="2"/>
      <c r="F45" s="2"/>
      <c r="G45" s="2"/>
    </row>
    <row r="46" spans="1:12" ht="26.25" x14ac:dyDescent="0.4">
      <c r="C46" s="2"/>
      <c r="D46" s="66"/>
      <c r="E46" s="66"/>
      <c r="F46" s="66"/>
      <c r="G46" s="66"/>
      <c r="H46" s="67"/>
      <c r="I46" s="67"/>
    </row>
    <row r="47" spans="1:12" s="21" customFormat="1" x14ac:dyDescent="0.25">
      <c r="A47" s="32"/>
      <c r="B47" s="22"/>
      <c r="C47" s="2"/>
      <c r="D47" s="2"/>
      <c r="E47" s="2"/>
      <c r="F47" s="2"/>
      <c r="G47" s="2"/>
      <c r="H47" s="32"/>
      <c r="I47" s="32"/>
      <c r="J47" s="32"/>
      <c r="K47" s="25"/>
      <c r="L47" s="25"/>
    </row>
    <row r="48" spans="1:12" s="21" customFormat="1" x14ac:dyDescent="0.25">
      <c r="A48" s="32"/>
      <c r="B48" s="22"/>
      <c r="C48" s="2"/>
      <c r="D48" s="2"/>
      <c r="E48" s="2"/>
      <c r="F48" s="2"/>
      <c r="G48" s="2"/>
      <c r="H48" s="32"/>
      <c r="I48" s="32"/>
      <c r="J48" s="32"/>
      <c r="K48" s="25"/>
      <c r="L48" s="25"/>
    </row>
  </sheetData>
  <mergeCells count="6">
    <mergeCell ref="D46:I46"/>
    <mergeCell ref="A1:I1"/>
    <mergeCell ref="A2:I2"/>
    <mergeCell ref="C4:I4"/>
    <mergeCell ref="C5:E5"/>
    <mergeCell ref="A12:I16"/>
  </mergeCells>
  <pageMargins left="0.7" right="0.7" top="0.75" bottom="0.75" header="0.3" footer="0.3"/>
  <pageSetup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LSTC Worksheet</vt:lpstr>
      <vt:lpstr>LSTC Instructions</vt:lpstr>
      <vt:lpstr>'LSTC Instructions'!Print_Area</vt:lpstr>
      <vt:lpstr>'LSTC Worksheet'!Print_Area</vt:lpstr>
      <vt:lpstr>'LSTC Instructions'!Print_Titles</vt:lpstr>
      <vt:lpstr>'LSTC Worksheet'!Print_Titles</vt:lpstr>
    </vt:vector>
  </TitlesOfParts>
  <Manager/>
  <Company>WSDOT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Lump Sum Traffic Control Risk Assessment</dc:title>
  <dc:subject/>
  <dc:creator>Miller, Kevin</dc:creator>
  <cp:keywords>Lump Sum Traffic Control Risk Assessment</cp:keywords>
  <dc:description/>
  <cp:lastModifiedBy>Williams, Stephanie</cp:lastModifiedBy>
  <cp:revision/>
  <cp:lastPrinted>2021-08-17T14:29:22Z</cp:lastPrinted>
  <dcterms:created xsi:type="dcterms:W3CDTF">2020-08-24T16:43:42Z</dcterms:created>
  <dcterms:modified xsi:type="dcterms:W3CDTF">2022-06-21T21:54:37Z</dcterms:modified>
  <cp:category>Lump Sum Traffic Control Risk Assessment</cp:category>
  <cp:contentStatus/>
</cp:coreProperties>
</file>