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6152" windowHeight="9468" activeTab="1"/>
  </bookViews>
  <sheets>
    <sheet name="Instructions" sheetId="1" r:id="rId1"/>
    <sheet name="Irregular Pond Check" sheetId="2" r:id="rId2"/>
  </sheets>
  <definedNames/>
  <calcPr fullCalcOnLoad="1"/>
</workbook>
</file>

<file path=xl/sharedStrings.xml><?xml version="1.0" encoding="utf-8"?>
<sst xmlns="http://schemas.openxmlformats.org/spreadsheetml/2006/main" count="59" uniqueCount="58">
  <si>
    <t xml:space="preserve">Elev (ft) </t>
  </si>
  <si>
    <t xml:space="preserve">Storage (ac-ft) </t>
  </si>
  <si>
    <t xml:space="preserve">  Discharge (cfs)  </t>
  </si>
  <si>
    <t>Infilt Discharge (cfs)</t>
  </si>
  <si>
    <t>¾¾¾¾¾¾¾¾¾¾¾¾¾¾¾¾¾¾¾¾¾¾¾¾¾¾¾¾¾¾¾¾¾¾¾¾¾¾¾¾¾¾¾¾¾¾¾¾¾¾¾¾¾¾¾¾¾¾¾¾¾¾¾¾¾¾¾¾</t>
  </si>
  <si>
    <t>Elev</t>
  </si>
  <si>
    <t>Volume</t>
  </si>
  <si>
    <t>Surf Area</t>
  </si>
  <si>
    <t>cu-ft</t>
  </si>
  <si>
    <t>ac-ft</t>
  </si>
  <si>
    <t>sq ft</t>
  </si>
  <si>
    <t xml:space="preserve">Compare Rating Table from MGSFlood Optimizer with </t>
  </si>
  <si>
    <t xml:space="preserve">of the MGSFlood volume, then the irregular shape pond will meet the </t>
  </si>
  <si>
    <t>duration criteria too.</t>
  </si>
  <si>
    <t>Data points obtained from survey/CAD.  If CAD points plot to the right</t>
  </si>
  <si>
    <t>Prismatic Pond Returned from MGSFlood Optimizer</t>
  </si>
  <si>
    <t xml:space="preserve">Spreadsheet to Determine if Irregular Shaped Pond Can be Substituted for </t>
  </si>
  <si>
    <t>General Steps to use this Spreadsheet</t>
  </si>
  <si>
    <t xml:space="preserve">    pond.</t>
  </si>
  <si>
    <t xml:space="preserve">    defines a prismatic pond geometry with the same live storage depth as the irregular shaped</t>
  </si>
  <si>
    <t>1.  In MGSFlood, the user models all of the areas that drain to the flow control facility.  The user</t>
  </si>
  <si>
    <t xml:space="preserve">2.  The user optimizes or iterates the MGSFlood design changing the length, width, and orifice/riser </t>
  </si>
  <si>
    <t>This spreadsheet helps determines if the user's site specific irregular shaped detention pond meets</t>
  </si>
  <si>
    <t>WSDOT Projects.</t>
  </si>
  <si>
    <t>the flow control duration standard in the 2008 Highway Runoff Manual for western Washington</t>
  </si>
  <si>
    <t xml:space="preserve">     volume (storage) relationships.</t>
  </si>
  <si>
    <t>Assumption:  The user has an irregular shaped detention pond area with known stage, area, and</t>
  </si>
  <si>
    <t xml:space="preserve">     flow control duration standard compliance.</t>
  </si>
  <si>
    <t xml:space="preserve">                     The user is using MGSFlood to design the detention pond to meet the stormwater </t>
  </si>
  <si>
    <t xml:space="preserve">     should not change the prismatic pond depth.</t>
  </si>
  <si>
    <t xml:space="preserve">     and orifice/riser sizes until the prismatic pond meets the flow duration standard.  The user</t>
  </si>
  <si>
    <t>3.  Once the prismatic pond meets the flow duration standard, the user goes to the history file,</t>
  </si>
  <si>
    <t xml:space="preserve">     "Irregular Pond Check" tab.  Doing this will define the blue line on the graph in the "Irregular</t>
  </si>
  <si>
    <t xml:space="preserve">      Pond Check" tab.  This represents the pond elevation-storage-discharge relationship needed to </t>
  </si>
  <si>
    <t xml:space="preserve">      meet the duration standard for the areas modeled in MGSFlood.</t>
  </si>
  <si>
    <t xml:space="preserve">     copies the elevation-storage-discharge table from the history file, and pastes that table into the </t>
  </si>
  <si>
    <t xml:space="preserve">4.  The user now inputs the project's site specific irregular pond stage-area-storage information.  </t>
  </si>
  <si>
    <t xml:space="preserve">     This information is calculated typically from the project's roadway geometry file using CAICE or</t>
  </si>
  <si>
    <t>5.  If all of the red "X"s are to the right of the blue line on the graph, then the irregular pond will likely</t>
  </si>
  <si>
    <t xml:space="preserve">     meet the flow control duration standard.  The user must verify this in MGSFlood.</t>
  </si>
  <si>
    <t xml:space="preserve">     to check compliancy with the flow control duration standard.  </t>
  </si>
  <si>
    <t>They can be found at  http://www.wsdot.wa.gov/Design/Hydraulics/Training.htm.</t>
  </si>
  <si>
    <t xml:space="preserve">      InRoads.  Doing this will define the red "X"s on the graph in the "Irregular Pond Check" tab.  </t>
  </si>
  <si>
    <t>User Rating Table from Roadway</t>
  </si>
  <si>
    <t xml:space="preserve"> Geometry program (CAICE/InRoads/CADD)</t>
  </si>
  <si>
    <t xml:space="preserve">      </t>
  </si>
  <si>
    <t xml:space="preserve">     NOTE:  The graph in the "Irregular Pond Check" is a comparison of the stage vs. volume </t>
  </si>
  <si>
    <t xml:space="preserve"> If the user has more data points, the graph will need to be redefined and redrawn.</t>
  </si>
  <si>
    <t>6.  Once the graph shows that the irregular pond meets the duration standard, the user will copy</t>
  </si>
  <si>
    <t xml:space="preserve">     the stage-area-volume information for the irregular pond and paste it into MGSFlood.  </t>
  </si>
  <si>
    <t>7.  The user will route (not optimize) the MGSFlood design with the irregular pond information</t>
  </si>
  <si>
    <t xml:space="preserve">For a detailed example, see Work Session 8 in the MGSFlood Example Problems. </t>
  </si>
  <si>
    <t>of the MGSFlood prismatic pond and the user's irregular pond information.</t>
  </si>
  <si>
    <t>Copy Rating Table for Prismatic Pond from MGSFlood into the table below (Step 3 on Instructions tab)</t>
  </si>
  <si>
    <t>Input User Stage-Area-Volume Info. (Step 4)</t>
  </si>
  <si>
    <t>Check to make sure all Red X's are to the right of the blue line in the graph (Step 5)</t>
  </si>
  <si>
    <t>Copy Blue Cells in the User Stage-Area-Volume table to MGSFlood (Step 6)</t>
  </si>
  <si>
    <t>Route the MGSFlood file to ensure compliancy with the flow control duration standard (Step 7)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</si>
</sst>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</numFmts>
  <fonts count="48">
    <font>
      <sz val="10"/>
      <name val="Arial"/>
      <family val="0"/>
    </font>
    <font>
      <b/>
      <sz val="8"/>
      <name val="Arial"/>
      <family val="2"/>
    </font>
    <font>
      <b/>
      <sz val="5"/>
      <name val="Symbol"/>
      <family val="1"/>
    </font>
    <font>
      <sz val="8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.5"/>
      <color indexed="8"/>
      <name val="Arial"/>
      <family val="0"/>
    </font>
    <font>
      <sz val="9.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9" fontId="0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11" fillId="32" borderId="11" xfId="0" applyFont="1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9" fillId="32" borderId="11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2175"/>
          <c:w val="0.91975"/>
          <c:h val="0.9245"/>
        </c:manualLayout>
      </c:layout>
      <c:scatterChart>
        <c:scatterStyle val="lineMarker"/>
        <c:varyColors val="0"/>
        <c:ser>
          <c:idx val="0"/>
          <c:order val="0"/>
          <c:tx>
            <c:v>Prismatic Shape from MGSFlood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'Irregular Pond Check'!$B$8:$B$91</c:f>
              <c:numCache/>
            </c:numRef>
          </c:xVal>
          <c:yVal>
            <c:numRef>
              <c:f>'Irregular Pond Check'!$A$8:$A$91</c:f>
              <c:numCache/>
            </c:numRef>
          </c:yVal>
          <c:smooth val="0"/>
        </c:ser>
        <c:ser>
          <c:idx val="1"/>
          <c:order val="1"/>
          <c:tx>
            <c:v>Irregular Pond Shape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'Irregular Pond Check'!$J$14:$J$21</c:f>
              <c:numCache/>
            </c:numRef>
          </c:xVal>
          <c:yVal>
            <c:numRef>
              <c:f>'Irregular Pond Check'!$G$14:$G$21</c:f>
              <c:numCache/>
            </c:numRef>
          </c:yVal>
          <c:smooth val="0"/>
        </c:ser>
        <c:axId val="32542062"/>
        <c:axId val="24443103"/>
      </c:scatterChart>
      <c:valAx>
        <c:axId val="32542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(ac-ft)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43103"/>
        <c:crosses val="autoZero"/>
        <c:crossBetween val="midCat"/>
        <c:dispUnits/>
      </c:valAx>
      <c:valAx>
        <c:axId val="24443103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420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375"/>
          <c:y val="0.02375"/>
          <c:w val="0.47275"/>
          <c:h val="0.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6</xdr:row>
      <xdr:rowOff>95250</xdr:rowOff>
    </xdr:from>
    <xdr:to>
      <xdr:col>18</xdr:col>
      <xdr:colOff>561975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8791575" y="1200150"/>
        <a:ext cx="51435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47625</xdr:colOff>
      <xdr:row>0</xdr:row>
      <xdr:rowOff>47625</xdr:rowOff>
    </xdr:from>
    <xdr:to>
      <xdr:col>11</xdr:col>
      <xdr:colOff>419100</xdr:colOff>
      <xdr:row>3</xdr:row>
      <xdr:rowOff>66675</xdr:rowOff>
    </xdr:to>
    <xdr:pic>
      <xdr:nvPicPr>
        <xdr:cNvPr id="2" name="Picture 2" descr="MGSSoftware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67575" y="47625"/>
          <a:ext cx="2257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C51" sqref="C51"/>
    </sheetView>
  </sheetViews>
  <sheetFormatPr defaultColWidth="9.140625" defaultRowHeight="12.75"/>
  <sheetData>
    <row r="1" ht="12.75">
      <c r="A1" t="s">
        <v>22</v>
      </c>
    </row>
    <row r="2" ht="12.75">
      <c r="A2" t="s">
        <v>24</v>
      </c>
    </row>
    <row r="3" ht="12.75">
      <c r="A3" t="s">
        <v>23</v>
      </c>
    </row>
    <row r="6" ht="12.75">
      <c r="A6" t="s">
        <v>26</v>
      </c>
    </row>
    <row r="7" ht="12.75">
      <c r="B7" t="s">
        <v>25</v>
      </c>
    </row>
    <row r="8" ht="12.75">
      <c r="A8" t="s">
        <v>28</v>
      </c>
    </row>
    <row r="9" ht="12.75">
      <c r="B9" t="s">
        <v>27</v>
      </c>
    </row>
    <row r="11" spans="1:4" ht="12.75">
      <c r="A11" s="11" t="s">
        <v>17</v>
      </c>
      <c r="B11" s="11"/>
      <c r="C11" s="11"/>
      <c r="D11" s="11"/>
    </row>
    <row r="12" ht="12.75">
      <c r="A12" t="s">
        <v>20</v>
      </c>
    </row>
    <row r="13" ht="12.75">
      <c r="A13" t="s">
        <v>19</v>
      </c>
    </row>
    <row r="14" ht="12.75">
      <c r="A14" t="s">
        <v>18</v>
      </c>
    </row>
    <row r="16" ht="12.75">
      <c r="A16" t="s">
        <v>21</v>
      </c>
    </row>
    <row r="17" ht="12.75">
      <c r="A17" t="s">
        <v>30</v>
      </c>
    </row>
    <row r="18" ht="12.75">
      <c r="A18" t="s">
        <v>29</v>
      </c>
    </row>
    <row r="20" ht="12.75">
      <c r="A20" t="s">
        <v>31</v>
      </c>
    </row>
    <row r="21" ht="12.75">
      <c r="A21" t="s">
        <v>35</v>
      </c>
    </row>
    <row r="22" ht="12.75">
      <c r="A22" t="s">
        <v>32</v>
      </c>
    </row>
    <row r="23" ht="12.75">
      <c r="A23" t="s">
        <v>33</v>
      </c>
    </row>
    <row r="24" ht="12.75">
      <c r="A24" t="s">
        <v>34</v>
      </c>
    </row>
    <row r="26" ht="12.75">
      <c r="A26" t="s">
        <v>36</v>
      </c>
    </row>
    <row r="27" ht="12.75">
      <c r="A27" t="s">
        <v>37</v>
      </c>
    </row>
    <row r="28" ht="12.75">
      <c r="A28" t="s">
        <v>42</v>
      </c>
    </row>
    <row r="29" ht="12.75">
      <c r="A29" t="s">
        <v>45</v>
      </c>
    </row>
    <row r="30" ht="12.75">
      <c r="A30" t="s">
        <v>46</v>
      </c>
    </row>
    <row r="31" ht="12.75">
      <c r="B31" t="s">
        <v>52</v>
      </c>
    </row>
    <row r="32" ht="12.75">
      <c r="B32" t="s">
        <v>47</v>
      </c>
    </row>
    <row r="34" ht="12.75">
      <c r="A34" t="s">
        <v>38</v>
      </c>
    </row>
    <row r="35" ht="12.75">
      <c r="A35" t="s">
        <v>39</v>
      </c>
    </row>
    <row r="37" ht="12.75">
      <c r="A37" t="s">
        <v>48</v>
      </c>
    </row>
    <row r="38" ht="12.75">
      <c r="A38" t="s">
        <v>49</v>
      </c>
    </row>
    <row r="40" ht="12.75">
      <c r="A40" t="s">
        <v>50</v>
      </c>
    </row>
    <row r="41" ht="12.75">
      <c r="A41" t="s">
        <v>40</v>
      </c>
    </row>
    <row r="45" ht="12.75">
      <c r="A45" t="s">
        <v>51</v>
      </c>
    </row>
    <row r="46" ht="12.75">
      <c r="A46" t="s">
        <v>41</v>
      </c>
    </row>
  </sheetData>
  <sheetProtection/>
  <printOptions/>
  <pageMargins left="0.75" right="0.49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1"/>
  <sheetViews>
    <sheetView tabSelected="1" zoomScalePageLayoutView="0" workbookViewId="0" topLeftCell="A1">
      <selection activeCell="I43" sqref="I43"/>
    </sheetView>
  </sheetViews>
  <sheetFormatPr defaultColWidth="9.140625" defaultRowHeight="12.75"/>
  <cols>
    <col min="1" max="1" width="18.28125" style="0" customWidth="1"/>
    <col min="2" max="5" width="14.57421875" style="0" customWidth="1"/>
    <col min="7" max="7" width="12.57421875" style="0" bestFit="1" customWidth="1"/>
    <col min="8" max="9" width="10.00390625" style="0" bestFit="1" customWidth="1"/>
  </cols>
  <sheetData>
    <row r="1" ht="18">
      <c r="A1" s="10" t="s">
        <v>16</v>
      </c>
    </row>
    <row r="2" ht="18">
      <c r="A2" s="10" t="s">
        <v>15</v>
      </c>
    </row>
    <row r="4" spans="1:7" ht="12.75">
      <c r="A4" s="12" t="s">
        <v>53</v>
      </c>
      <c r="B4" s="13"/>
      <c r="C4" s="13"/>
      <c r="D4" s="13"/>
      <c r="E4" s="13"/>
      <c r="F4" s="13"/>
      <c r="G4" s="14"/>
    </row>
    <row r="5" spans="1:2" ht="12.75">
      <c r="A5" s="1"/>
      <c r="B5" s="1"/>
    </row>
    <row r="6" spans="1:4" ht="12.75">
      <c r="A6" s="1" t="s">
        <v>0</v>
      </c>
      <c r="B6" s="1" t="s">
        <v>1</v>
      </c>
      <c r="C6" s="1" t="s">
        <v>2</v>
      </c>
      <c r="D6" s="1" t="s">
        <v>3</v>
      </c>
    </row>
    <row r="7" ht="12.75">
      <c r="A7" s="2" t="s">
        <v>4</v>
      </c>
    </row>
    <row r="8" spans="1:4" ht="12.75">
      <c r="A8">
        <v>100</v>
      </c>
      <c r="B8">
        <v>0</v>
      </c>
      <c r="C8">
        <v>0</v>
      </c>
      <c r="D8">
        <v>0</v>
      </c>
    </row>
    <row r="9" spans="1:7" ht="12.75">
      <c r="A9">
        <v>100.015</v>
      </c>
      <c r="B9">
        <v>0.002</v>
      </c>
      <c r="C9">
        <v>0.004</v>
      </c>
      <c r="D9">
        <v>0</v>
      </c>
      <c r="G9" s="8" t="s">
        <v>43</v>
      </c>
    </row>
    <row r="10" spans="1:7" ht="12.75">
      <c r="A10">
        <v>100.03</v>
      </c>
      <c r="B10">
        <v>0.004</v>
      </c>
      <c r="C10">
        <v>0.006</v>
      </c>
      <c r="D10">
        <v>0</v>
      </c>
      <c r="G10" s="8" t="s">
        <v>44</v>
      </c>
    </row>
    <row r="11" spans="1:10" ht="12.75">
      <c r="A11">
        <v>100.06</v>
      </c>
      <c r="B11">
        <v>0.008</v>
      </c>
      <c r="C11">
        <v>0.009</v>
      </c>
      <c r="D11">
        <v>0</v>
      </c>
      <c r="G11" s="12" t="s">
        <v>54</v>
      </c>
      <c r="H11" s="15"/>
      <c r="I11" s="15"/>
      <c r="J11" s="16"/>
    </row>
    <row r="12" spans="1:10" ht="12.75">
      <c r="A12">
        <v>100.12</v>
      </c>
      <c r="B12">
        <v>0.015</v>
      </c>
      <c r="C12">
        <v>0.013</v>
      </c>
      <c r="D12">
        <v>0</v>
      </c>
      <c r="G12" s="4"/>
      <c r="H12" s="4" t="s">
        <v>7</v>
      </c>
      <c r="I12" s="4" t="s">
        <v>6</v>
      </c>
      <c r="J12" s="4" t="s">
        <v>6</v>
      </c>
    </row>
    <row r="13" spans="1:10" ht="12.75">
      <c r="A13">
        <v>100.18</v>
      </c>
      <c r="B13">
        <v>0.023</v>
      </c>
      <c r="C13">
        <v>0.015</v>
      </c>
      <c r="D13">
        <v>0</v>
      </c>
      <c r="G13" s="5" t="s">
        <v>5</v>
      </c>
      <c r="H13" s="5" t="s">
        <v>10</v>
      </c>
      <c r="I13" s="5" t="s">
        <v>8</v>
      </c>
      <c r="J13" s="5" t="s">
        <v>9</v>
      </c>
    </row>
    <row r="14" spans="1:10" ht="12.75">
      <c r="A14">
        <v>100.24</v>
      </c>
      <c r="B14">
        <v>0.031</v>
      </c>
      <c r="C14">
        <v>0.018</v>
      </c>
      <c r="D14">
        <v>0</v>
      </c>
      <c r="G14" s="6">
        <v>100</v>
      </c>
      <c r="H14" s="7">
        <v>0</v>
      </c>
      <c r="I14" s="7">
        <v>0</v>
      </c>
      <c r="J14" s="3">
        <f>I14/43560</f>
        <v>0</v>
      </c>
    </row>
    <row r="15" spans="1:10" ht="12.75">
      <c r="A15">
        <v>100.3</v>
      </c>
      <c r="B15">
        <v>0.039</v>
      </c>
      <c r="C15">
        <v>0.02</v>
      </c>
      <c r="D15">
        <v>0</v>
      </c>
      <c r="G15" s="6">
        <v>100.47</v>
      </c>
      <c r="H15" s="7">
        <v>7970.553191489382</v>
      </c>
      <c r="I15" s="7">
        <v>2630</v>
      </c>
      <c r="J15" s="3">
        <f aca="true" t="shared" si="0" ref="J15:J21">I15/43560</f>
        <v>0.06037649219467401</v>
      </c>
    </row>
    <row r="16" spans="1:10" ht="12.75">
      <c r="A16">
        <v>100.36</v>
      </c>
      <c r="B16">
        <v>0.046</v>
      </c>
      <c r="C16">
        <v>0.022</v>
      </c>
      <c r="D16">
        <v>0</v>
      </c>
      <c r="G16" s="6">
        <v>101.02</v>
      </c>
      <c r="H16" s="7">
        <v>7986.000000000032</v>
      </c>
      <c r="I16" s="7">
        <v>5800</v>
      </c>
      <c r="J16" s="3">
        <f t="shared" si="0"/>
        <v>0.13314967860422405</v>
      </c>
    </row>
    <row r="17" spans="1:10" ht="12.75">
      <c r="A17">
        <v>100.42</v>
      </c>
      <c r="B17">
        <v>0.054</v>
      </c>
      <c r="C17">
        <v>0.023</v>
      </c>
      <c r="D17">
        <v>0</v>
      </c>
      <c r="G17" s="6">
        <v>101.52</v>
      </c>
      <c r="H17" s="7">
        <v>9485.763157894762</v>
      </c>
      <c r="I17" s="7">
        <v>8537.759999999998</v>
      </c>
      <c r="J17" s="3">
        <f t="shared" si="0"/>
        <v>0.19599999999999995</v>
      </c>
    </row>
    <row r="18" spans="1:10" ht="12.75">
      <c r="A18">
        <v>100.48</v>
      </c>
      <c r="B18">
        <v>0.062</v>
      </c>
      <c r="C18">
        <v>0.025</v>
      </c>
      <c r="D18">
        <v>0</v>
      </c>
      <c r="G18" s="6">
        <v>102.07</v>
      </c>
      <c r="H18" s="7">
        <v>9616.869565217425</v>
      </c>
      <c r="I18" s="7">
        <v>11586.959999999997</v>
      </c>
      <c r="J18" s="3">
        <f t="shared" si="0"/>
        <v>0.26599999999999996</v>
      </c>
    </row>
    <row r="19" spans="1:10" ht="12.75">
      <c r="A19">
        <v>100.54</v>
      </c>
      <c r="B19">
        <v>0.07</v>
      </c>
      <c r="C19">
        <v>0.027</v>
      </c>
      <c r="D19">
        <v>0</v>
      </c>
      <c r="G19" s="6">
        <v>102.36</v>
      </c>
      <c r="H19" s="7">
        <v>9837.91525423729</v>
      </c>
      <c r="I19" s="7">
        <v>14026.319999999998</v>
      </c>
      <c r="J19" s="3">
        <f t="shared" si="0"/>
        <v>0.32199999999999995</v>
      </c>
    </row>
    <row r="20" spans="1:10" ht="12.75">
      <c r="A20">
        <v>100.6</v>
      </c>
      <c r="B20">
        <v>0.077</v>
      </c>
      <c r="C20">
        <v>0.028</v>
      </c>
      <c r="D20">
        <v>0</v>
      </c>
      <c r="G20" s="6">
        <v>102.77</v>
      </c>
      <c r="H20" s="7">
        <v>10127.30685920579</v>
      </c>
      <c r="I20" s="7">
        <v>16465.68</v>
      </c>
      <c r="J20" s="3">
        <f t="shared" si="0"/>
        <v>0.378</v>
      </c>
    </row>
    <row r="21" spans="1:10" ht="12.75">
      <c r="A21">
        <v>100.66</v>
      </c>
      <c r="B21">
        <v>0.085</v>
      </c>
      <c r="C21">
        <v>0.029</v>
      </c>
      <c r="D21">
        <v>0</v>
      </c>
      <c r="G21" s="6">
        <v>103.64</v>
      </c>
      <c r="H21" s="7">
        <v>10400</v>
      </c>
      <c r="I21" s="7">
        <v>20734.559999999998</v>
      </c>
      <c r="J21" s="3">
        <f t="shared" si="0"/>
        <v>0.4759999999999999</v>
      </c>
    </row>
    <row r="22" spans="1:10" ht="12.75">
      <c r="A22">
        <v>100.72</v>
      </c>
      <c r="B22">
        <v>0.093</v>
      </c>
      <c r="C22">
        <v>0.031</v>
      </c>
      <c r="D22">
        <v>0</v>
      </c>
      <c r="G22" s="6"/>
      <c r="H22" s="7"/>
      <c r="I22" s="7"/>
      <c r="J22" s="3"/>
    </row>
    <row r="23" spans="1:10" ht="12.75">
      <c r="A23">
        <v>100.78</v>
      </c>
      <c r="B23">
        <v>0.101</v>
      </c>
      <c r="C23">
        <v>0.032</v>
      </c>
      <c r="D23">
        <v>0</v>
      </c>
      <c r="G23" s="6"/>
      <c r="H23" s="7"/>
      <c r="I23" s="7"/>
      <c r="J23" s="3"/>
    </row>
    <row r="24" spans="1:4" ht="12.75">
      <c r="A24">
        <v>100.84</v>
      </c>
      <c r="B24">
        <v>0.108</v>
      </c>
      <c r="C24">
        <v>0.033</v>
      </c>
      <c r="D24">
        <v>0</v>
      </c>
    </row>
    <row r="25" spans="1:4" ht="12.75">
      <c r="A25">
        <v>100.9</v>
      </c>
      <c r="B25">
        <v>0.116</v>
      </c>
      <c r="C25">
        <v>0.034</v>
      </c>
      <c r="D25">
        <v>0</v>
      </c>
    </row>
    <row r="26" spans="1:4" ht="12.75">
      <c r="A26">
        <v>100.96</v>
      </c>
      <c r="B26">
        <v>0.124</v>
      </c>
      <c r="C26">
        <v>0.035</v>
      </c>
      <c r="D26">
        <v>0</v>
      </c>
    </row>
    <row r="27" spans="1:12" ht="12.75">
      <c r="A27">
        <v>100.98</v>
      </c>
      <c r="B27">
        <v>0.127</v>
      </c>
      <c r="C27">
        <v>0.036</v>
      </c>
      <c r="D27">
        <v>0</v>
      </c>
      <c r="L27" s="9" t="s">
        <v>11</v>
      </c>
    </row>
    <row r="28" spans="1:12" ht="12.75">
      <c r="A28">
        <v>101</v>
      </c>
      <c r="B28">
        <v>0.129</v>
      </c>
      <c r="C28">
        <v>0.036</v>
      </c>
      <c r="D28">
        <v>0</v>
      </c>
      <c r="L28" s="9" t="s">
        <v>14</v>
      </c>
    </row>
    <row r="29" spans="1:12" ht="12.75">
      <c r="A29">
        <v>101.02</v>
      </c>
      <c r="B29">
        <v>0.132</v>
      </c>
      <c r="C29">
        <v>0.037</v>
      </c>
      <c r="D29">
        <v>0</v>
      </c>
      <c r="L29" s="9" t="s">
        <v>12</v>
      </c>
    </row>
    <row r="30" spans="1:12" ht="12.75">
      <c r="A30">
        <v>101.04</v>
      </c>
      <c r="B30">
        <v>0.134</v>
      </c>
      <c r="C30">
        <v>0.037</v>
      </c>
      <c r="D30">
        <v>0</v>
      </c>
      <c r="L30" s="9" t="s">
        <v>13</v>
      </c>
    </row>
    <row r="31" spans="1:4" ht="12.75">
      <c r="A31">
        <v>101.055</v>
      </c>
      <c r="B31">
        <v>0.136</v>
      </c>
      <c r="C31">
        <v>0.037</v>
      </c>
      <c r="D31">
        <v>0</v>
      </c>
    </row>
    <row r="32" spans="1:4" ht="12.75">
      <c r="A32">
        <v>101.07</v>
      </c>
      <c r="B32">
        <v>0.138</v>
      </c>
      <c r="C32">
        <v>0.038</v>
      </c>
      <c r="D32">
        <v>0</v>
      </c>
    </row>
    <row r="33" spans="1:17" ht="12.75">
      <c r="A33">
        <v>101.085</v>
      </c>
      <c r="B33">
        <v>0.14</v>
      </c>
      <c r="C33">
        <v>0.038</v>
      </c>
      <c r="D33">
        <v>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6" ht="15">
      <c r="A34">
        <v>101.1</v>
      </c>
      <c r="B34">
        <v>0.142</v>
      </c>
      <c r="C34">
        <v>0.039</v>
      </c>
      <c r="D34">
        <v>0</v>
      </c>
      <c r="G34" s="17" t="s">
        <v>55</v>
      </c>
      <c r="H34" s="13"/>
      <c r="I34" s="13"/>
      <c r="J34" s="13"/>
      <c r="K34" s="13"/>
      <c r="L34" s="13"/>
      <c r="M34" s="13"/>
      <c r="N34" s="13"/>
      <c r="O34" s="13"/>
      <c r="P34" s="14"/>
    </row>
    <row r="35" spans="1:4" ht="12.75">
      <c r="A35">
        <v>101.16</v>
      </c>
      <c r="B35">
        <v>0.15</v>
      </c>
      <c r="C35">
        <v>0.041</v>
      </c>
      <c r="D35">
        <v>0</v>
      </c>
    </row>
    <row r="36" spans="1:4" ht="12.75">
      <c r="A36">
        <v>101.22</v>
      </c>
      <c r="B36">
        <v>0.158</v>
      </c>
      <c r="C36">
        <v>0.044</v>
      </c>
      <c r="D36">
        <v>0</v>
      </c>
    </row>
    <row r="37" spans="1:15" ht="15">
      <c r="A37">
        <v>101.28</v>
      </c>
      <c r="B37">
        <v>0.165</v>
      </c>
      <c r="C37">
        <v>0.047</v>
      </c>
      <c r="D37">
        <v>0</v>
      </c>
      <c r="G37" s="17" t="s">
        <v>56</v>
      </c>
      <c r="H37" s="13"/>
      <c r="I37" s="13"/>
      <c r="J37" s="14"/>
      <c r="K37" s="13"/>
      <c r="L37" s="13"/>
      <c r="M37" s="13"/>
      <c r="N37" s="13"/>
      <c r="O37" s="14"/>
    </row>
    <row r="38" spans="1:4" ht="12.75">
      <c r="A38">
        <v>101.34</v>
      </c>
      <c r="B38">
        <v>0.173</v>
      </c>
      <c r="C38">
        <v>0.051</v>
      </c>
      <c r="D38">
        <v>0</v>
      </c>
    </row>
    <row r="39" spans="1:4" ht="12.75">
      <c r="A39">
        <v>101.4</v>
      </c>
      <c r="B39">
        <v>0.181</v>
      </c>
      <c r="C39">
        <v>0.055</v>
      </c>
      <c r="D39">
        <v>0</v>
      </c>
    </row>
    <row r="40" spans="1:17" ht="15">
      <c r="A40">
        <v>101.46</v>
      </c>
      <c r="B40">
        <v>0.189</v>
      </c>
      <c r="C40">
        <v>0.059</v>
      </c>
      <c r="D40">
        <v>0</v>
      </c>
      <c r="G40" s="17" t="s">
        <v>57</v>
      </c>
      <c r="H40" s="13"/>
      <c r="I40" s="13"/>
      <c r="J40" s="13"/>
      <c r="K40" s="13"/>
      <c r="L40" s="13"/>
      <c r="M40" s="13"/>
      <c r="N40" s="13"/>
      <c r="O40" s="13"/>
      <c r="P40" s="13"/>
      <c r="Q40" s="14"/>
    </row>
    <row r="41" spans="1:4" ht="12.75">
      <c r="A41">
        <v>101.52</v>
      </c>
      <c r="B41">
        <v>0.196</v>
      </c>
      <c r="C41">
        <v>0.063</v>
      </c>
      <c r="D41">
        <v>0</v>
      </c>
    </row>
    <row r="42" spans="1:4" ht="12.75">
      <c r="A42">
        <v>101.58</v>
      </c>
      <c r="B42">
        <v>0.204</v>
      </c>
      <c r="C42">
        <v>0.067</v>
      </c>
      <c r="D42">
        <v>0</v>
      </c>
    </row>
    <row r="43" spans="1:4" ht="12.75">
      <c r="A43">
        <v>101.64</v>
      </c>
      <c r="B43">
        <v>0.212</v>
      </c>
      <c r="C43">
        <v>0.072</v>
      </c>
      <c r="D43">
        <v>0</v>
      </c>
    </row>
    <row r="44" spans="1:4" ht="12.75">
      <c r="A44">
        <v>101.7</v>
      </c>
      <c r="B44">
        <v>0.22</v>
      </c>
      <c r="C44">
        <v>0.077</v>
      </c>
      <c r="D44">
        <v>0</v>
      </c>
    </row>
    <row r="45" spans="1:4" ht="12.75">
      <c r="A45">
        <v>101.76</v>
      </c>
      <c r="B45">
        <v>0.227</v>
      </c>
      <c r="C45">
        <v>0.082</v>
      </c>
      <c r="D45">
        <v>0</v>
      </c>
    </row>
    <row r="46" spans="1:4" ht="12.75">
      <c r="A46">
        <v>101.82</v>
      </c>
      <c r="B46">
        <v>0.235</v>
      </c>
      <c r="C46">
        <v>0.087</v>
      </c>
      <c r="D46">
        <v>0</v>
      </c>
    </row>
    <row r="47" spans="1:4" ht="12.75">
      <c r="A47">
        <v>101.88</v>
      </c>
      <c r="B47">
        <v>0.243</v>
      </c>
      <c r="C47">
        <v>0.092</v>
      </c>
      <c r="D47">
        <v>0</v>
      </c>
    </row>
    <row r="48" spans="1:4" ht="12.75">
      <c r="A48">
        <v>101.94</v>
      </c>
      <c r="B48">
        <v>0.251</v>
      </c>
      <c r="C48">
        <v>0.098</v>
      </c>
      <c r="D48">
        <v>0</v>
      </c>
    </row>
    <row r="49" spans="1:4" ht="12.75">
      <c r="A49">
        <v>102</v>
      </c>
      <c r="B49">
        <v>0.258</v>
      </c>
      <c r="C49">
        <v>0.103</v>
      </c>
      <c r="D49">
        <v>0</v>
      </c>
    </row>
    <row r="50" spans="1:4" ht="12.75">
      <c r="A50">
        <v>102.06</v>
      </c>
      <c r="B50">
        <v>0.266</v>
      </c>
      <c r="C50">
        <v>0.109</v>
      </c>
      <c r="D50">
        <v>0</v>
      </c>
    </row>
    <row r="51" spans="1:4" ht="12.75">
      <c r="A51">
        <v>102.12</v>
      </c>
      <c r="B51">
        <v>0.274</v>
      </c>
      <c r="C51">
        <v>0.115</v>
      </c>
      <c r="D51">
        <v>0</v>
      </c>
    </row>
    <row r="52" spans="1:4" ht="12.75">
      <c r="A52">
        <v>102.18</v>
      </c>
      <c r="B52">
        <v>0.282</v>
      </c>
      <c r="C52">
        <v>0.121</v>
      </c>
      <c r="D52">
        <v>0</v>
      </c>
    </row>
    <row r="53" spans="1:4" ht="12.75">
      <c r="A53">
        <v>102.24</v>
      </c>
      <c r="B53">
        <v>0.289</v>
      </c>
      <c r="C53">
        <v>0.127</v>
      </c>
      <c r="D53">
        <v>0</v>
      </c>
    </row>
    <row r="54" spans="1:4" ht="12.75">
      <c r="A54">
        <v>102.3</v>
      </c>
      <c r="B54">
        <v>0.297</v>
      </c>
      <c r="C54">
        <v>0.133</v>
      </c>
      <c r="D54">
        <v>0</v>
      </c>
    </row>
    <row r="55" spans="1:4" ht="12.75">
      <c r="A55">
        <v>102.36</v>
      </c>
      <c r="B55">
        <v>0.305</v>
      </c>
      <c r="C55">
        <v>0.14</v>
      </c>
      <c r="D55">
        <v>0</v>
      </c>
    </row>
    <row r="56" spans="1:4" ht="12.75">
      <c r="A56">
        <v>102.42</v>
      </c>
      <c r="B56">
        <v>0.312</v>
      </c>
      <c r="C56">
        <v>0.146</v>
      </c>
      <c r="D56">
        <v>0</v>
      </c>
    </row>
    <row r="57" spans="1:4" ht="12.75">
      <c r="A57">
        <v>102.48</v>
      </c>
      <c r="B57">
        <v>0.32</v>
      </c>
      <c r="C57">
        <v>0.153</v>
      </c>
      <c r="D57">
        <v>0</v>
      </c>
    </row>
    <row r="58" spans="1:4" ht="12.75">
      <c r="A58">
        <v>102.54</v>
      </c>
      <c r="B58">
        <v>0.328</v>
      </c>
      <c r="C58">
        <v>0.16</v>
      </c>
      <c r="D58">
        <v>0</v>
      </c>
    </row>
    <row r="59" spans="1:4" ht="12.75">
      <c r="A59">
        <v>102.6</v>
      </c>
      <c r="B59">
        <v>0.336</v>
      </c>
      <c r="C59">
        <v>0.166</v>
      </c>
      <c r="D59">
        <v>0</v>
      </c>
    </row>
    <row r="60" spans="1:4" ht="12.75">
      <c r="A60">
        <v>102.66</v>
      </c>
      <c r="B60">
        <v>0.343</v>
      </c>
      <c r="C60">
        <v>0.173</v>
      </c>
      <c r="D60">
        <v>0</v>
      </c>
    </row>
    <row r="61" spans="1:4" ht="12.75">
      <c r="A61">
        <v>102.72</v>
      </c>
      <c r="B61">
        <v>0.351</v>
      </c>
      <c r="C61">
        <v>0.18</v>
      </c>
      <c r="D61">
        <v>0</v>
      </c>
    </row>
    <row r="62" spans="1:4" ht="12.75">
      <c r="A62">
        <v>102.78</v>
      </c>
      <c r="B62">
        <v>0.359</v>
      </c>
      <c r="C62">
        <v>0.188</v>
      </c>
      <c r="D62">
        <v>0</v>
      </c>
    </row>
    <row r="63" spans="1:4" ht="12.75">
      <c r="A63">
        <v>102.84</v>
      </c>
      <c r="B63">
        <v>0.367</v>
      </c>
      <c r="C63">
        <v>0.195</v>
      </c>
      <c r="D63">
        <v>0</v>
      </c>
    </row>
    <row r="64" spans="1:4" ht="12.75">
      <c r="A64">
        <v>102.9</v>
      </c>
      <c r="B64">
        <v>0.374</v>
      </c>
      <c r="C64">
        <v>0.202</v>
      </c>
      <c r="D64">
        <v>0</v>
      </c>
    </row>
    <row r="65" spans="1:4" ht="12.75">
      <c r="A65">
        <v>102.925</v>
      </c>
      <c r="B65">
        <v>0.378</v>
      </c>
      <c r="C65">
        <v>0.205</v>
      </c>
      <c r="D65">
        <v>0</v>
      </c>
    </row>
    <row r="66" spans="1:4" ht="12.75">
      <c r="A66">
        <v>102.95</v>
      </c>
      <c r="B66">
        <v>0.381</v>
      </c>
      <c r="C66">
        <v>0.209</v>
      </c>
      <c r="D66">
        <v>0</v>
      </c>
    </row>
    <row r="67" spans="1:4" ht="12.75">
      <c r="A67">
        <v>102.975</v>
      </c>
      <c r="B67">
        <v>0.384</v>
      </c>
      <c r="C67">
        <v>0.212</v>
      </c>
      <c r="D67">
        <v>0</v>
      </c>
    </row>
    <row r="68" spans="1:4" ht="12.75">
      <c r="A68">
        <v>103</v>
      </c>
      <c r="B68">
        <v>0.387</v>
      </c>
      <c r="C68">
        <v>0.215</v>
      </c>
      <c r="D68">
        <v>0</v>
      </c>
    </row>
    <row r="69" spans="1:4" ht="12.75">
      <c r="A69">
        <v>103.015</v>
      </c>
      <c r="B69">
        <v>0.389</v>
      </c>
      <c r="C69">
        <v>0.246</v>
      </c>
      <c r="D69">
        <v>0</v>
      </c>
    </row>
    <row r="70" spans="1:4" ht="12.75">
      <c r="A70">
        <v>103.03</v>
      </c>
      <c r="B70">
        <v>0.391</v>
      </c>
      <c r="C70">
        <v>0.301</v>
      </c>
      <c r="D70">
        <v>0</v>
      </c>
    </row>
    <row r="71" spans="1:4" ht="12.75">
      <c r="A71">
        <v>103.045</v>
      </c>
      <c r="B71">
        <v>0.393</v>
      </c>
      <c r="C71">
        <v>0.372</v>
      </c>
      <c r="D71">
        <v>0</v>
      </c>
    </row>
    <row r="72" spans="1:4" ht="12.75">
      <c r="A72">
        <v>103.06</v>
      </c>
      <c r="B72">
        <v>0.395</v>
      </c>
      <c r="C72">
        <v>0.455</v>
      </c>
      <c r="D72">
        <v>0</v>
      </c>
    </row>
    <row r="73" spans="1:4" ht="12.75">
      <c r="A73">
        <v>103.075</v>
      </c>
      <c r="B73">
        <v>0.397</v>
      </c>
      <c r="C73">
        <v>0.55</v>
      </c>
      <c r="D73">
        <v>0</v>
      </c>
    </row>
    <row r="74" spans="1:4" ht="12.75">
      <c r="A74">
        <v>103.09</v>
      </c>
      <c r="B74">
        <v>0.399</v>
      </c>
      <c r="C74">
        <v>0.653</v>
      </c>
      <c r="D74">
        <v>0</v>
      </c>
    </row>
    <row r="75" spans="1:4" ht="12.75">
      <c r="A75">
        <v>103.105</v>
      </c>
      <c r="B75">
        <v>0.401</v>
      </c>
      <c r="C75">
        <v>0.766</v>
      </c>
      <c r="D75">
        <v>0</v>
      </c>
    </row>
    <row r="76" spans="1:4" ht="12.75">
      <c r="A76">
        <v>103.12</v>
      </c>
      <c r="B76">
        <v>0.403</v>
      </c>
      <c r="C76">
        <v>0.887</v>
      </c>
      <c r="D76">
        <v>0</v>
      </c>
    </row>
    <row r="77" spans="1:4" ht="12.75">
      <c r="A77">
        <v>103.18</v>
      </c>
      <c r="B77">
        <v>0.411</v>
      </c>
      <c r="C77">
        <v>1.436</v>
      </c>
      <c r="D77">
        <v>0</v>
      </c>
    </row>
    <row r="78" spans="1:4" ht="12.75">
      <c r="A78">
        <v>103.24</v>
      </c>
      <c r="B78">
        <v>0.418</v>
      </c>
      <c r="C78">
        <v>2.067</v>
      </c>
      <c r="D78">
        <v>0</v>
      </c>
    </row>
    <row r="79" spans="1:4" ht="12.75">
      <c r="A79">
        <v>103.3</v>
      </c>
      <c r="B79">
        <v>0.426</v>
      </c>
      <c r="C79">
        <v>2.744</v>
      </c>
      <c r="D79">
        <v>0</v>
      </c>
    </row>
    <row r="80" spans="1:4" ht="12.75">
      <c r="A80">
        <v>103.36</v>
      </c>
      <c r="B80">
        <v>0.434</v>
      </c>
      <c r="C80">
        <v>3.434</v>
      </c>
      <c r="D80">
        <v>0</v>
      </c>
    </row>
    <row r="81" spans="1:4" ht="12.75">
      <c r="A81">
        <v>103.42</v>
      </c>
      <c r="B81">
        <v>0.442</v>
      </c>
      <c r="C81">
        <v>4.102</v>
      </c>
      <c r="D81">
        <v>0</v>
      </c>
    </row>
    <row r="82" spans="1:4" ht="12.75">
      <c r="A82">
        <v>103.48</v>
      </c>
      <c r="B82">
        <v>0.449</v>
      </c>
      <c r="C82">
        <v>4.713</v>
      </c>
      <c r="D82">
        <v>0</v>
      </c>
    </row>
    <row r="83" spans="1:4" ht="12.75">
      <c r="A83">
        <v>103.54</v>
      </c>
      <c r="B83">
        <v>0.457</v>
      </c>
      <c r="C83">
        <v>5.243</v>
      </c>
      <c r="D83">
        <v>0</v>
      </c>
    </row>
    <row r="84" spans="1:4" ht="12.75">
      <c r="A84">
        <v>103.6</v>
      </c>
      <c r="B84">
        <v>0.465</v>
      </c>
      <c r="C84">
        <v>5.673</v>
      </c>
      <c r="D84">
        <v>0</v>
      </c>
    </row>
    <row r="85" spans="1:4" ht="12.75">
      <c r="A85">
        <v>103.66</v>
      </c>
      <c r="B85">
        <v>0.473</v>
      </c>
      <c r="C85">
        <v>6.003</v>
      </c>
      <c r="D85">
        <v>0</v>
      </c>
    </row>
    <row r="86" spans="1:4" ht="12.75">
      <c r="A86">
        <v>103.72</v>
      </c>
      <c r="B86">
        <v>0.48</v>
      </c>
      <c r="C86">
        <v>6.254</v>
      </c>
      <c r="D86">
        <v>0</v>
      </c>
    </row>
    <row r="87" spans="1:4" ht="12.75">
      <c r="A87">
        <v>103.78</v>
      </c>
      <c r="B87">
        <v>0.488</v>
      </c>
      <c r="C87">
        <v>6.553</v>
      </c>
      <c r="D87">
        <v>0</v>
      </c>
    </row>
    <row r="88" spans="1:4" ht="12.75">
      <c r="A88">
        <v>103.84</v>
      </c>
      <c r="B88">
        <v>0.496</v>
      </c>
      <c r="C88">
        <v>6.793</v>
      </c>
      <c r="D88">
        <v>0</v>
      </c>
    </row>
    <row r="89" spans="1:4" ht="12.75">
      <c r="A89">
        <v>103.9</v>
      </c>
      <c r="B89">
        <v>0.504</v>
      </c>
      <c r="C89">
        <v>7.024</v>
      </c>
      <c r="D89">
        <v>0</v>
      </c>
    </row>
    <row r="90" spans="1:4" ht="12.75">
      <c r="A90">
        <v>103.96</v>
      </c>
      <c r="B90">
        <v>0.511</v>
      </c>
      <c r="C90">
        <v>7.249</v>
      </c>
      <c r="D90">
        <v>0</v>
      </c>
    </row>
    <row r="91" spans="1:4" ht="12.75">
      <c r="A91">
        <v>104.02</v>
      </c>
      <c r="B91">
        <v>0.519</v>
      </c>
      <c r="C91">
        <v>7.466</v>
      </c>
      <c r="D91">
        <v>0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MGS Engineering Consultants,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Irregular Pond Shape Elevation Volume</dc:title>
  <dc:subject>Irregular Pond Shape Elevation Volume</dc:subject>
  <dc:creator>WSDOT Hydraulics</dc:creator>
  <cp:keywords/>
  <dc:description/>
  <cp:lastModifiedBy>willisr</cp:lastModifiedBy>
  <cp:lastPrinted>2009-11-25T00:09:10Z</cp:lastPrinted>
  <dcterms:created xsi:type="dcterms:W3CDTF">2006-11-28T22:56:19Z</dcterms:created>
  <dcterms:modified xsi:type="dcterms:W3CDTF">2019-12-05T18:05:23Z</dcterms:modified>
  <cp:category/>
  <cp:version/>
  <cp:contentType/>
  <cp:contentStatus/>
</cp:coreProperties>
</file>